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1-3\1 - Reports\2025\04\"/>
    </mc:Choice>
  </mc:AlternateContent>
  <xr:revisionPtr revIDLastSave="0" documentId="13_ncr:1_{93BFBFB1-588E-48F3-B246-B9EC3961E0E6}" xr6:coauthVersionLast="47" xr6:coauthVersionMax="47" xr10:uidLastSave="{00000000-0000-0000-0000-000000000000}"/>
  <bookViews>
    <workbookView xWindow="28680" yWindow="-120" windowWidth="29040" windowHeight="15720" xr2:uid="{E850A712-D2D7-407C-95DF-49F270B89137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Certificate!$K$120:$L$129</definedName>
    <definedName name="_xlnm.Print_Area" localSheetId="0">Certificate!$B$2:$M$213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<sst xmlns="http://schemas.openxmlformats.org/spreadsheetml/2006/main" count="219" uniqueCount="179">
  <si>
    <t>Regional Management Issuance Trust 2021-3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</si>
  <si>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</si>
  <si>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</si>
  <si>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</si>
  <si>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</si>
  <si>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</si>
  <si>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</si>
  <si>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</si>
  <si>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</si>
  <si>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</si>
  <si>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</si>
  <si>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</si>
  <si>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</si>
  <si>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</si>
  <si>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2021-3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</si>
  <si>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</si>
  <si>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</si>
  <si>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</si>
  <si>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</si>
  <si>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</si>
  <si>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</si>
  <si>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</si>
  <si>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</si>
  <si>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</si>
  <si>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</si>
  <si>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</si>
  <si>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</si>
  <si>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 during the Collection Period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</si>
  <si>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</si>
  <si>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</si>
  <si>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</si>
  <si>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</si>
  <si>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</si>
  <si>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</si>
  <si>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</si>
  <si>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</si>
  <si>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</si>
  <si>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</si>
  <si>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Repurchased Receivables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</si>
  <si>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</si>
  <si>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</si>
  <si>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</si>
  <si>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</si>
  <si>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</si>
  <si>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</si>
  <si>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</si>
  <si>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</si>
  <si>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</si>
  <si>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</si>
  <si>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</si>
  <si>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</si>
  <si>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</si>
  <si>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</si>
  <si>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Original Term &gt; 60 Months</t>
  </si>
  <si>
    <t>Payment Deferrals</t>
  </si>
  <si>
    <t>FICO between 425 and 524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</si>
  <si>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</si>
  <si>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</si>
  <si>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</si>
  <si>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</si>
  <si>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</si>
  <si>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</si>
  <si>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Unsecured Loans with FICO &lt; 621</t>
  </si>
  <si>
    <t xml:space="preserve">Overcollateralization Event </t>
  </si>
  <si>
    <t>Less: Required Overcollateralization Amount</t>
  </si>
  <si>
    <t>In Effect?</t>
  </si>
  <si>
    <t>If Monthly Net Loss Percentage &lt; 22.5%</t>
  </si>
  <si>
    <t>If Monthly Net Loss Percentage &gt;= 22.5%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</si>
  <si>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</si>
  <si>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</si>
  <si>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</si>
  <si>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</si>
  <si>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</si>
  <si>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</si>
  <si>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</si>
  <si>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</si>
  <si>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</si>
  <si>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Total</t>
  </si>
  <si>
    <t>Original Note Balance</t>
  </si>
  <si>
    <t xml:space="preserve">Beginning of Period Note Balance </t>
  </si>
  <si>
    <t>First Priority Principal Payment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</si>
  <si>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</si>
  <si>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</si>
  <si>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</si>
  <si>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</si>
  <si>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</si>
  <si>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</si>
  <si>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</si>
  <si>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</si>
  <si>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</si>
  <si>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</si>
  <si>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</si>
  <si>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</si>
  <si>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</si>
  <si>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</si>
  <si>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{54}, {56}, {59})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</si>
  <si>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</si>
  <si>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</si>
  <si>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</si>
  <si>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</si>
  <si>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</si>
  <si>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</si>
  <si>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>Interest Collected in Period</t>
  </si>
  <si>
    <t>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</si>
  <si>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</si>
  <si>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</si>
  <si>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</si>
  <si>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</si>
  <si>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</si>
  <si>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</si>
  <si>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</si>
  <si>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</si>
  <si>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</si>
  <si>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</si>
  <si>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</si>
  <si>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</si>
  <si>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</si>
  <si>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</si>
  <si>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</si>
  <si>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</si>
  <si>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</si>
  <si>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</si>
  <si>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Monthly Interest Amount</t>
  </si>
  <si>
    <t>First Priority Payment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</si>
  <si>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</si>
  <si>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</si>
  <si>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</si>
  <si>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</si>
  <si>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</si>
  <si>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</si>
  <si>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</si>
  <si>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</si>
  <si>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</si>
  <si>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</si>
  <si>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</si>
  <si>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</si>
  <si>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</si>
  <si>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</si>
  <si>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</si>
  <si>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</si>
  <si>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</si>
  <si>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</si>
  <si>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</si>
  <si>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</si>
  <si>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</si>
  <si>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</si>
  <si>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</si>
  <si>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</si>
  <si>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</si>
  <si>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</si>
  <si>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</si>
  <si>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</si>
  <si>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</si>
  <si>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</si>
  <si>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</si>
  <si>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</si>
  <si>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</si>
  <si>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</si>
  <si>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</si>
  <si>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Overcollateralization Event Trigger</t>
  </si>
  <si>
    <t>Compliant? – If “No”, Required Overcollateralization increases to $31,250,000</t>
  </si>
  <si>
    <t>Early Amortization Event Trigger</t>
  </si>
  <si>
    <t>Compliant?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</si>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</sst>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%"/>
    <numFmt numFmtId="170" formatCode="0.0000%"/>
    <numFmt numFmtId="171" formatCode="0.0000000000"/>
    <numFmt numFmtId="172" formatCode=";;;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1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18">
    <xf numFmtId="0" fontId="0" fillId="0" borderId="0" xfId="0"/>
    <xf numFmtId="0" fontId="4" fillId="0" borderId="0" xfId="5" applyFont="1"/>
    <xf numFmtId="0" fontId="6" fillId="0" borderId="0" xfId="6" applyFont="1" applyProtection="1">
      <protection locked="0"/>
    </xf>
    <xf numFmtId="0" fontId="7" fillId="0" borderId="0" xfId="6" applyFont="1"/>
    <xf numFmtId="22" fontId="0" fillId="0" borderId="0" xfId="0" applyNumberFormat="1"/>
    <xf numFmtId="14" fontId="8" fillId="0" borderId="0" xfId="6" applyNumberFormat="1" applyFont="1" applyAlignment="1">
      <alignment horizontal="center"/>
    </xf>
    <xf numFmtId="14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7" fillId="0" borderId="0" xfId="6" applyFont="1" applyAlignment="1">
      <alignment horizontal="left" wrapText="1"/>
    </xf>
    <xf numFmtId="164" fontId="7" fillId="0" borderId="0" xfId="6" quotePrefix="1" applyNumberFormat="1" applyFont="1"/>
    <xf numFmtId="0" fontId="6" fillId="0" borderId="1" xfId="6" applyFont="1" applyBorder="1"/>
    <xf numFmtId="0" fontId="7" fillId="0" borderId="2" xfId="6" applyFont="1" applyBorder="1"/>
    <xf numFmtId="164" fontId="7" fillId="0" borderId="3" xfId="6" applyNumberFormat="1" applyFont="1" applyBorder="1" applyAlignment="1">
      <alignment horizontal="right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4" xfId="6" applyFont="1" applyBorder="1"/>
    <xf numFmtId="164" fontId="7" fillId="0" borderId="5" xfId="6" applyNumberFormat="1" applyFont="1" applyBorder="1" applyAlignment="1">
      <alignment horizontal="right"/>
    </xf>
    <xf numFmtId="0" fontId="6" fillId="0" borderId="6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/>
    </xf>
    <xf numFmtId="0" fontId="6" fillId="0" borderId="0" xfId="6" applyFont="1" applyAlignment="1">
      <alignment horizontal="center"/>
    </xf>
    <xf numFmtId="0" fontId="6" fillId="0" borderId="8" xfId="6" applyFont="1" applyBorder="1" applyAlignment="1">
      <alignment horizontal="center"/>
    </xf>
    <xf numFmtId="0" fontId="7" fillId="0" borderId="6" xfId="6" applyFont="1" applyBorder="1" applyAlignment="1">
      <alignment horizontal="center" vertical="center"/>
    </xf>
    <xf numFmtId="14" fontId="7" fillId="0" borderId="9" xfId="6" applyNumberFormat="1" applyFont="1" applyBorder="1" applyAlignment="1">
      <alignment horizontal="center" vertical="center"/>
    </xf>
    <xf numFmtId="4" fontId="7" fillId="0" borderId="9" xfId="2" quotePrefix="1" applyNumberFormat="1" applyFont="1" applyFill="1" applyBorder="1" applyAlignment="1" applyProtection="1">
      <alignment horizontal="center" vertical="center"/>
    </xf>
    <xf numFmtId="4" fontId="7" fillId="0" borderId="10" xfId="2" quotePrefix="1" applyNumberFormat="1" applyFont="1" applyFill="1" applyBorder="1" applyAlignment="1" applyProtection="1">
      <alignment horizontal="center" vertical="center"/>
    </xf>
    <xf numFmtId="0" fontId="6" fillId="0" borderId="0" xfId="6" applyFont="1"/>
    <xf numFmtId="3" fontId="6" fillId="0" borderId="0" xfId="6" applyNumberFormat="1" applyFont="1"/>
    <xf numFmtId="0" fontId="6" fillId="0" borderId="6" xfId="6" applyFont="1" applyBorder="1"/>
    <xf numFmtId="0" fontId="7" fillId="0" borderId="7" xfId="6" applyFont="1" applyBorder="1"/>
    <xf numFmtId="165" fontId="7" fillId="0" borderId="8" xfId="1" applyNumberFormat="1" applyFont="1" applyFill="1" applyBorder="1" applyAlignment="1" applyProtection="1">
      <alignment horizontal="right"/>
    </xf>
    <xf numFmtId="165" fontId="7" fillId="0" borderId="0" xfId="7" applyNumberFormat="1" applyFont="1" applyFill="1" applyBorder="1" applyAlignment="1" applyProtection="1"/>
    <xf numFmtId="3" fontId="7" fillId="0" borderId="0" xfId="6" applyNumberFormat="1" applyFont="1"/>
    <xf numFmtId="166" fontId="7" fillId="0" borderId="0" xfId="6" applyNumberFormat="1" applyFont="1"/>
    <xf numFmtId="0" fontId="6" fillId="0" borderId="11" xfId="6" applyFont="1" applyBorder="1"/>
    <xf numFmtId="0" fontId="6" fillId="0" borderId="9" xfId="6" applyFont="1" applyBorder="1"/>
    <xf numFmtId="0" fontId="7" fillId="0" borderId="9" xfId="6" applyFont="1" applyBorder="1"/>
    <xf numFmtId="0" fontId="7" fillId="0" borderId="10" xfId="6" applyFont="1" applyBorder="1"/>
    <xf numFmtId="167" fontId="6" fillId="0" borderId="0" xfId="6" applyNumberFormat="1" applyFont="1" applyAlignment="1">
      <alignment horizontal="center"/>
    </xf>
    <xf numFmtId="167" fontId="6" fillId="0" borderId="0" xfId="6" applyNumberFormat="1" applyFont="1" applyAlignment="1">
      <alignment horizontal="right"/>
    </xf>
    <xf numFmtId="39" fontId="7" fillId="0" borderId="7" xfId="7" applyNumberFormat="1" applyFont="1" applyFill="1" applyBorder="1" applyAlignment="1" applyProtection="1"/>
    <xf numFmtId="39" fontId="7" fillId="0" borderId="9" xfId="7" applyNumberFormat="1" applyFont="1" applyFill="1" applyBorder="1" applyAlignment="1" applyProtection="1"/>
    <xf numFmtId="37" fontId="7" fillId="0" borderId="0" xfId="6" applyNumberFormat="1" applyFont="1"/>
    <xf numFmtId="43" fontId="7" fillId="0" borderId="7" xfId="7" applyFont="1" applyFill="1" applyBorder="1" applyAlignment="1" applyProtection="1"/>
    <xf numFmtId="43" fontId="7" fillId="0" borderId="0" xfId="1" applyFont="1" applyFill="1" applyBorder="1" applyProtection="1"/>
    <xf numFmtId="168" fontId="7" fillId="0" borderId="0" xfId="6" applyNumberFormat="1" applyFont="1"/>
    <xf numFmtId="43" fontId="7" fillId="0" borderId="0" xfId="6" applyNumberFormat="1" applyFont="1"/>
    <xf numFmtId="0" fontId="0" fillId="0" borderId="0" xfId="0" applyAlignment="1">
      <alignment horizontal="right" indent="1"/>
    </xf>
    <xf numFmtId="22" fontId="4" fillId="0" borderId="0" xfId="5" applyNumberFormat="1" applyFont="1"/>
    <xf numFmtId="167" fontId="4" fillId="0" borderId="0" xfId="5" applyNumberFormat="1" applyFont="1"/>
    <xf numFmtId="39" fontId="4" fillId="0" borderId="0" xfId="5" applyNumberFormat="1" applyFont="1"/>
    <xf numFmtId="0" fontId="9" fillId="0" borderId="0" xfId="0" applyFont="1"/>
    <xf numFmtId="43" fontId="7" fillId="0" borderId="0" xfId="7" applyFont="1" applyFill="1" applyBorder="1" applyAlignment="1" applyProtection="1"/>
    <xf numFmtId="43" fontId="4" fillId="0" borderId="0" xfId="5" applyNumberFormat="1" applyFont="1"/>
    <xf numFmtId="43" fontId="0" fillId="0" borderId="0" xfId="0" applyNumberFormat="1" applyAlignment="1">
      <alignment vertical="center" wrapText="1"/>
    </xf>
    <xf numFmtId="43" fontId="2" fillId="2" borderId="0" xfId="4" applyNumberFormat="1"/>
    <xf numFmtId="0" fontId="0" fillId="0" borderId="0" xfId="0" applyAlignment="1">
      <alignment horizontal="right"/>
    </xf>
    <xf numFmtId="43" fontId="10" fillId="0" borderId="0" xfId="0" applyNumberFormat="1" applyFont="1"/>
    <xf numFmtId="0" fontId="6" fillId="0" borderId="11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6" fillId="0" borderId="12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10" fontId="7" fillId="0" borderId="13" xfId="6" applyNumberFormat="1" applyFont="1" applyBorder="1" applyAlignment="1">
      <alignment horizontal="center"/>
    </xf>
    <xf numFmtId="10" fontId="7" fillId="0" borderId="5" xfId="3" applyNumberFormat="1" applyFont="1" applyFill="1" applyBorder="1" applyAlignment="1" applyProtection="1">
      <alignment horizontal="center"/>
    </xf>
    <xf numFmtId="0" fontId="7" fillId="0" borderId="14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4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5" xfId="6" applyFont="1" applyBorder="1" applyAlignment="1">
      <alignment horizontal="center"/>
    </xf>
    <xf numFmtId="10" fontId="7" fillId="0" borderId="14" xfId="6" applyNumberFormat="1" applyFont="1" applyBorder="1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5" applyFont="1" applyAlignment="1">
      <alignment horizontal="center"/>
    </xf>
    <xf numFmtId="2" fontId="7" fillId="0" borderId="14" xfId="6" applyNumberFormat="1" applyFont="1" applyBorder="1" applyAlignment="1">
      <alignment horizontal="center"/>
    </xf>
    <xf numFmtId="2" fontId="7" fillId="0" borderId="5" xfId="3" applyNumberFormat="1" applyFont="1" applyFill="1" applyBorder="1" applyAlignment="1" applyProtection="1">
      <alignment horizontal="center"/>
    </xf>
    <xf numFmtId="0" fontId="0" fillId="3" borderId="15" xfId="0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/>
    </xf>
    <xf numFmtId="0" fontId="7" fillId="4" borderId="0" xfId="6" applyFont="1" applyFill="1" applyAlignment="1">
      <alignment horizontal="center"/>
    </xf>
    <xf numFmtId="10" fontId="7" fillId="0" borderId="0" xfId="6" applyNumberFormat="1" applyFont="1"/>
    <xf numFmtId="43" fontId="4" fillId="0" borderId="0" xfId="1" applyFont="1" applyFill="1"/>
    <xf numFmtId="0" fontId="7" fillId="0" borderId="6" xfId="6" applyFont="1" applyBorder="1" applyAlignment="1">
      <alignment horizontal="center"/>
    </xf>
    <xf numFmtId="0" fontId="7" fillId="0" borderId="7" xfId="6" applyFont="1" applyBorder="1" applyAlignment="1">
      <alignment horizontal="center"/>
    </xf>
    <xf numFmtId="0" fontId="7" fillId="0" borderId="8" xfId="6" applyFont="1" applyBorder="1" applyAlignment="1">
      <alignment horizontal="center"/>
    </xf>
    <xf numFmtId="43" fontId="7" fillId="0" borderId="0" xfId="6" applyNumberFormat="1" applyFont="1" applyAlignment="1">
      <alignment horizontal="right"/>
    </xf>
    <xf numFmtId="10" fontId="4" fillId="0" borderId="0" xfId="5" applyNumberFormat="1" applyFont="1"/>
    <xf numFmtId="0" fontId="7" fillId="0" borderId="11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43" fontId="7" fillId="0" borderId="0" xfId="1" applyFont="1" applyFill="1" applyBorder="1" applyAlignment="1" applyProtection="1"/>
    <xf numFmtId="0" fontId="11" fillId="0" borderId="1" xfId="6" applyFont="1" applyBorder="1" applyAlignment="1">
      <alignment horizontal="center"/>
    </xf>
    <xf numFmtId="0" fontId="11" fillId="0" borderId="2" xfId="6" applyFont="1" applyBorder="1" applyAlignment="1">
      <alignment horizontal="center"/>
    </xf>
    <xf numFmtId="0" fontId="7" fillId="0" borderId="3" xfId="6" applyFont="1" applyBorder="1"/>
    <xf numFmtId="0" fontId="7" fillId="0" borderId="5" xfId="6" applyFont="1" applyBorder="1" applyAlignment="1">
      <alignment horizontal="center" vertical="center"/>
    </xf>
    <xf numFmtId="0" fontId="12" fillId="0" borderId="4" xfId="5" applyFont="1" applyBorder="1"/>
    <xf numFmtId="43" fontId="7" fillId="0" borderId="0" xfId="6" applyNumberFormat="1" applyFont="1" applyAlignment="1">
      <alignment horizontal="center"/>
    </xf>
    <xf numFmtId="0" fontId="7" fillId="0" borderId="0" xfId="6" quotePrefix="1" applyFont="1" applyAlignment="1">
      <alignment horizontal="center"/>
    </xf>
    <xf numFmtId="2" fontId="4" fillId="0" borderId="0" xfId="5" applyNumberFormat="1" applyFont="1"/>
    <xf numFmtId="43" fontId="4" fillId="0" borderId="0" xfId="1" applyFont="1"/>
    <xf numFmtId="43" fontId="7" fillId="0" borderId="7" xfId="6" quotePrefix="1" applyNumberFormat="1" applyFont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4" fillId="0" borderId="5" xfId="5" applyFont="1" applyBorder="1" applyAlignment="1">
      <alignment horizontal="center"/>
    </xf>
    <xf numFmtId="43" fontId="7" fillId="0" borderId="0" xfId="6" quotePrefix="1" applyNumberFormat="1" applyFont="1" applyAlignment="1">
      <alignment horizontal="center"/>
    </xf>
    <xf numFmtId="0" fontId="6" fillId="0" borderId="4" xfId="6" applyFont="1" applyBorder="1" applyAlignment="1">
      <alignment horizontal="right"/>
    </xf>
    <xf numFmtId="43" fontId="7" fillId="0" borderId="0" xfId="6" applyNumberFormat="1" applyFont="1" applyAlignment="1">
      <alignment horizontal="left"/>
    </xf>
    <xf numFmtId="0" fontId="7" fillId="0" borderId="0" xfId="6" applyFont="1" applyAlignment="1">
      <alignment horizontal="right"/>
    </xf>
    <xf numFmtId="43" fontId="7" fillId="0" borderId="8" xfId="6" applyNumberFormat="1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2" fontId="7" fillId="0" borderId="5" xfId="6" applyNumberFormat="1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7" fillId="0" borderId="0" xfId="6" applyFont="1" applyAlignment="1">
      <alignment horizontal="left" vertical="top" wrapText="1"/>
    </xf>
    <xf numFmtId="4" fontId="7" fillId="0" borderId="0" xfId="6" applyNumberFormat="1" applyFont="1" applyAlignment="1">
      <alignment horizontal="center"/>
    </xf>
    <xf numFmtId="10" fontId="7" fillId="0" borderId="2" xfId="3" applyNumberFormat="1" applyFont="1" applyFill="1" applyBorder="1" applyAlignment="1" applyProtection="1">
      <alignment horizontal="center"/>
    </xf>
    <xf numFmtId="0" fontId="7" fillId="0" borderId="4" xfId="6" applyFont="1" applyBorder="1" applyAlignment="1">
      <alignment horizontal="center"/>
    </xf>
    <xf numFmtId="4" fontId="7" fillId="0" borderId="7" xfId="6" applyNumberFormat="1" applyFont="1" applyBorder="1" applyAlignment="1">
      <alignment horizontal="center"/>
    </xf>
    <xf numFmtId="0" fontId="7" fillId="0" borderId="5" xfId="6" applyFont="1" applyBorder="1" applyAlignment="1">
      <alignment vertical="top" wrapText="1"/>
    </xf>
    <xf numFmtId="0" fontId="13" fillId="0" borderId="4" xfId="6" applyFont="1" applyBorder="1" applyAlignment="1">
      <alignment horizontal="left" vertical="top"/>
    </xf>
    <xf numFmtId="0" fontId="4" fillId="0" borderId="5" xfId="5" applyFont="1" applyBorder="1"/>
    <xf numFmtId="0" fontId="14" fillId="0" borderId="0" xfId="6" applyFont="1" applyAlignment="1">
      <alignment horizontal="left"/>
    </xf>
    <xf numFmtId="2" fontId="11" fillId="0" borderId="0" xfId="6" applyNumberFormat="1" applyFont="1" applyAlignment="1">
      <alignment horizontal="center"/>
    </xf>
    <xf numFmtId="2" fontId="11" fillId="0" borderId="5" xfId="6" applyNumberFormat="1" applyFont="1" applyBorder="1" applyAlignment="1">
      <alignment horizontal="center"/>
    </xf>
    <xf numFmtId="0" fontId="13" fillId="0" borderId="6" xfId="6" applyFont="1" applyBorder="1" applyAlignment="1">
      <alignment horizontal="left" vertical="top"/>
    </xf>
    <xf numFmtId="0" fontId="12" fillId="0" borderId="7" xfId="5" applyFont="1" applyBorder="1"/>
    <xf numFmtId="2" fontId="11" fillId="0" borderId="7" xfId="6" applyNumberFormat="1" applyFont="1" applyBorder="1" applyAlignment="1">
      <alignment horizontal="center"/>
    </xf>
    <xf numFmtId="10" fontId="11" fillId="0" borderId="8" xfId="3" applyNumberFormat="1" applyFont="1" applyFill="1" applyBorder="1" applyAlignment="1" applyProtection="1">
      <alignment horizontal="center"/>
    </xf>
    <xf numFmtId="0" fontId="7" fillId="0" borderId="8" xfId="6" applyFont="1" applyBorder="1" applyAlignment="1">
      <alignment horizontal="center" vertical="center"/>
    </xf>
    <xf numFmtId="2" fontId="7" fillId="0" borderId="0" xfId="6" applyNumberFormat="1" applyFont="1" applyAlignment="1">
      <alignment horizontal="center"/>
    </xf>
    <xf numFmtId="10" fontId="7" fillId="0" borderId="0" xfId="3" applyNumberFormat="1" applyFont="1" applyFill="1" applyBorder="1" applyAlignment="1" applyProtection="1">
      <alignment horizontal="center"/>
    </xf>
    <xf numFmtId="165" fontId="7" fillId="0" borderId="0" xfId="7" quotePrefix="1" applyNumberFormat="1" applyFont="1" applyFill="1" applyBorder="1" applyAlignment="1" applyProtection="1"/>
    <xf numFmtId="43" fontId="7" fillId="0" borderId="7" xfId="7" applyFont="1" applyFill="1" applyBorder="1" applyAlignment="1" applyProtection="1">
      <alignment horizontal="center"/>
    </xf>
    <xf numFmtId="167" fontId="6" fillId="0" borderId="0" xfId="6" applyNumberFormat="1" applyFont="1"/>
    <xf numFmtId="4" fontId="7" fillId="0" borderId="0" xfId="1" applyNumberFormat="1" applyFont="1" applyFill="1" applyBorder="1" applyAlignment="1" applyProtection="1">
      <alignment horizontal="center"/>
    </xf>
    <xf numFmtId="4" fontId="7" fillId="0" borderId="12" xfId="1" applyNumberFormat="1" applyFont="1" applyFill="1" applyBorder="1" applyAlignment="1" applyProtection="1">
      <alignment horizontal="center"/>
    </xf>
    <xf numFmtId="4" fontId="7" fillId="0" borderId="14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10" fontId="7" fillId="0" borderId="0" xfId="1" applyNumberFormat="1" applyFont="1" applyFill="1" applyBorder="1" applyAlignment="1" applyProtection="1">
      <alignment horizontal="center"/>
    </xf>
    <xf numFmtId="10" fontId="7" fillId="0" borderId="12" xfId="1" applyNumberFormat="1" applyFont="1" applyFill="1" applyBorder="1" applyAlignment="1" applyProtection="1">
      <alignment horizontal="center"/>
    </xf>
    <xf numFmtId="0" fontId="6" fillId="0" borderId="12" xfId="6" applyFont="1" applyBorder="1" applyAlignment="1">
      <alignment horizontal="center" vertical="center"/>
    </xf>
    <xf numFmtId="4" fontId="7" fillId="0" borderId="11" xfId="6" applyNumberFormat="1" applyFont="1" applyBorder="1" applyAlignment="1">
      <alignment horizontal="center"/>
    </xf>
    <xf numFmtId="4" fontId="7" fillId="0" borderId="10" xfId="6" applyNumberFormat="1" applyFont="1" applyBorder="1" applyAlignment="1">
      <alignment horizontal="center"/>
    </xf>
    <xf numFmtId="169" fontId="7" fillId="0" borderId="12" xfId="3" applyNumberFormat="1" applyFont="1" applyFill="1" applyBorder="1" applyAlignment="1" applyProtection="1">
      <alignment horizontal="center"/>
    </xf>
    <xf numFmtId="0" fontId="7" fillId="0" borderId="12" xfId="6" applyFont="1" applyBorder="1" applyAlignment="1">
      <alignment horizontal="center"/>
    </xf>
    <xf numFmtId="8" fontId="7" fillId="0" borderId="11" xfId="1" applyNumberFormat="1" applyFont="1" applyFill="1" applyBorder="1" applyAlignment="1" applyProtection="1">
      <alignment horizontal="center"/>
    </xf>
    <xf numFmtId="8" fontId="7" fillId="0" borderId="10" xfId="1" applyNumberFormat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center"/>
    </xf>
    <xf numFmtId="0" fontId="7" fillId="0" borderId="0" xfId="6" applyFont="1" applyAlignment="1">
      <alignment horizontal="left"/>
    </xf>
    <xf numFmtId="39" fontId="7" fillId="0" borderId="0" xfId="6" applyNumberFormat="1" applyFont="1" applyAlignment="1">
      <alignment horizontal="center"/>
    </xf>
    <xf numFmtId="39" fontId="7" fillId="0" borderId="9" xfId="7" quotePrefix="1" applyNumberFormat="1" applyFont="1" applyFill="1" applyBorder="1" applyAlignment="1" applyProtection="1"/>
    <xf numFmtId="14" fontId="4" fillId="0" borderId="0" xfId="5" applyNumberFormat="1" applyFont="1"/>
    <xf numFmtId="0" fontId="4" fillId="0" borderId="0" xfId="5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0" xfId="6" applyFont="1" applyFill="1"/>
    <xf numFmtId="43" fontId="7" fillId="0" borderId="7" xfId="1" applyFont="1" applyBorder="1"/>
    <xf numFmtId="39" fontId="7" fillId="0" borderId="0" xfId="7" applyNumberFormat="1" applyFont="1" applyFill="1" applyBorder="1" applyAlignment="1" applyProtection="1"/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43" fontId="4" fillId="0" borderId="9" xfId="1" applyFont="1" applyBorder="1"/>
    <xf numFmtId="39" fontId="4" fillId="0" borderId="0" xfId="3" applyNumberFormat="1" applyFont="1" applyFill="1"/>
    <xf numFmtId="0" fontId="4" fillId="0" borderId="0" xfId="5" applyFont="1" applyAlignment="1">
      <alignment horizontal="right"/>
    </xf>
    <xf numFmtId="43" fontId="4" fillId="0" borderId="0" xfId="3" applyNumberFormat="1" applyFont="1" applyFill="1"/>
    <xf numFmtId="167" fontId="6" fillId="0" borderId="0" xfId="6" quotePrefix="1" applyNumberFormat="1" applyFont="1" applyAlignment="1">
      <alignment horizontal="right"/>
    </xf>
    <xf numFmtId="0" fontId="4" fillId="0" borderId="0" xfId="5" applyFont="1" applyAlignment="1">
      <alignment wrapText="1"/>
    </xf>
    <xf numFmtId="43" fontId="4" fillId="0" borderId="0" xfId="1" applyFont="1" applyBorder="1"/>
    <xf numFmtId="166" fontId="7" fillId="0" borderId="0" xfId="6" quotePrefix="1" applyNumberFormat="1" applyFont="1"/>
    <xf numFmtId="167" fontId="7" fillId="0" borderId="0" xfId="6" quotePrefix="1" applyNumberFormat="1" applyFont="1" applyAlignment="1">
      <alignment horizontal="right"/>
    </xf>
    <xf numFmtId="170" fontId="4" fillId="0" borderId="0" xfId="5" applyNumberFormat="1" applyFont="1"/>
    <xf numFmtId="171" fontId="4" fillId="0" borderId="0" xfId="5" applyNumberFormat="1" applyFont="1"/>
    <xf numFmtId="10" fontId="4" fillId="0" borderId="0" xfId="1" applyNumberFormat="1" applyFont="1" applyBorder="1"/>
    <xf numFmtId="0" fontId="4" fillId="0" borderId="0" xfId="8" applyFont="1"/>
    <xf numFmtId="43" fontId="7" fillId="0" borderId="0" xfId="7" quotePrefix="1" applyFont="1" applyFill="1" applyBorder="1" applyAlignment="1" applyProtection="1">
      <alignment horizontal="center"/>
    </xf>
    <xf numFmtId="170" fontId="7" fillId="0" borderId="0" xfId="9" applyNumberFormat="1" applyFont="1" applyFill="1" applyBorder="1" applyAlignment="1" applyProtection="1"/>
    <xf numFmtId="1" fontId="7" fillId="0" borderId="0" xfId="6" applyNumberFormat="1" applyFont="1" applyAlignment="1">
      <alignment horizontal="center"/>
    </xf>
    <xf numFmtId="172" fontId="7" fillId="0" borderId="0" xfId="6" applyNumberFormat="1" applyFont="1"/>
    <xf numFmtId="167" fontId="6" fillId="0" borderId="0" xfId="6" applyNumberFormat="1" applyFont="1" applyAlignment="1">
      <alignment horizontal="left"/>
    </xf>
    <xf numFmtId="43" fontId="7" fillId="0" borderId="0" xfId="9" applyNumberFormat="1" applyFont="1" applyFill="1" applyBorder="1" applyAlignment="1" applyProtection="1">
      <alignment horizontal="left"/>
    </xf>
    <xf numFmtId="39" fontId="7" fillId="0" borderId="0" xfId="6" applyNumberFormat="1" applyFont="1"/>
    <xf numFmtId="0" fontId="7" fillId="4" borderId="0" xfId="6" applyFont="1" applyFill="1"/>
    <xf numFmtId="2" fontId="4" fillId="0" borderId="0" xfId="5" applyNumberFormat="1" applyFont="1" applyAlignment="1">
      <alignment horizontal="right"/>
    </xf>
    <xf numFmtId="167" fontId="7" fillId="0" borderId="0" xfId="6" applyNumberFormat="1" applyFont="1" applyAlignment="1">
      <alignment horizontal="center"/>
    </xf>
    <xf numFmtId="43" fontId="7" fillId="0" borderId="0" xfId="7" applyFont="1" applyFill="1" applyBorder="1" applyAlignment="1" applyProtection="1">
      <alignment horizontal="center"/>
    </xf>
    <xf numFmtId="167" fontId="7" fillId="0" borderId="0" xfId="6" applyNumberFormat="1" applyFont="1" applyAlignment="1">
      <alignment horizontal="left"/>
    </xf>
    <xf numFmtId="43" fontId="7" fillId="0" borderId="9" xfId="9" applyNumberFormat="1" applyFont="1" applyFill="1" applyBorder="1" applyAlignment="1" applyProtection="1">
      <alignment horizontal="left"/>
    </xf>
    <xf numFmtId="10" fontId="7" fillId="0" borderId="12" xfId="6" applyNumberFormat="1" applyFont="1" applyBorder="1" applyAlignment="1">
      <alignment horizontal="center"/>
    </xf>
    <xf numFmtId="10" fontId="7" fillId="0" borderId="0" xfId="6" applyNumberFormat="1" applyFont="1" applyAlignment="1">
      <alignment horizontal="center"/>
    </xf>
    <xf numFmtId="10" fontId="7" fillId="0" borderId="0" xfId="7" applyNumberFormat="1" applyFont="1" applyFill="1" applyBorder="1" applyAlignment="1" applyProtection="1"/>
    <xf numFmtId="10" fontId="7" fillId="0" borderId="9" xfId="6" applyNumberFormat="1" applyFont="1" applyBorder="1"/>
    <xf numFmtId="10" fontId="7" fillId="0" borderId="0" xfId="6" applyNumberFormat="1" applyFont="1" applyAlignment="1">
      <alignment horizontal="right"/>
    </xf>
    <xf numFmtId="10" fontId="7" fillId="0" borderId="9" xfId="6" applyNumberFormat="1" applyFont="1" applyBorder="1" applyAlignment="1">
      <alignment horizontal="right"/>
    </xf>
    <xf numFmtId="10" fontId="7" fillId="0" borderId="2" xfId="6" applyNumberFormat="1" applyFont="1" applyBorder="1" applyAlignment="1">
      <alignment horizontal="right"/>
    </xf>
    <xf numFmtId="10" fontId="7" fillId="0" borderId="7" xfId="6" applyNumberFormat="1" applyFont="1" applyBorder="1"/>
    <xf numFmtId="43" fontId="7" fillId="0" borderId="12" xfId="6" applyNumberFormat="1" applyFont="1" applyBorder="1" applyAlignment="1">
      <alignment horizontal="center"/>
    </xf>
    <xf numFmtId="43" fontId="7" fillId="0" borderId="2" xfId="6" applyNumberFormat="1" applyFont="1" applyBorder="1" applyAlignment="1">
      <alignment horizontal="center"/>
    </xf>
    <xf numFmtId="10" fontId="7" fillId="0" borderId="7" xfId="6" applyNumberFormat="1" applyFont="1" applyBorder="1" applyAlignment="1">
      <alignment horizontal="center"/>
    </xf>
    <xf numFmtId="0" fontId="4" fillId="4" borderId="0" xfId="5" applyFont="1" applyFill="1"/>
    <xf numFmtId="0" fontId="6" fillId="0" borderId="11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167" fontId="6" fillId="4" borderId="0" xfId="6" applyNumberFormat="1" applyFont="1" applyFill="1" applyAlignment="1">
      <alignment horizontal="right"/>
    </xf>
    <xf numFmtId="4" fontId="7" fillId="0" borderId="4" xfId="1" applyNumberFormat="1" applyFont="1" applyFill="1" applyBorder="1" applyAlignment="1" applyProtection="1">
      <alignment horizontal="center"/>
    </xf>
    <xf numFmtId="4" fontId="7" fillId="0" borderId="6" xfId="7" applyNumberFormat="1" applyFont="1" applyFill="1" applyBorder="1" applyAlignment="1" applyProtection="1">
      <alignment horizontal="center"/>
    </xf>
    <xf numFmtId="10" fontId="7" fillId="0" borderId="8" xfId="3" applyNumberFormat="1" applyFont="1" applyFill="1" applyBorder="1" applyAlignment="1" applyProtection="1">
      <alignment horizontal="center"/>
    </xf>
    <xf numFmtId="4" fontId="4" fillId="0" borderId="0" xfId="5" applyNumberFormat="1" applyFont="1"/>
    <xf numFmtId="4" fontId="7" fillId="0" borderId="6" xfId="1" applyNumberFormat="1" applyFont="1" applyFill="1" applyBorder="1" applyAlignment="1" applyProtection="1">
      <alignment horizontal="center"/>
    </xf>
    <xf numFmtId="10" fontId="7" fillId="0" borderId="8" xfId="10" applyNumberFormat="1" applyFont="1" applyFill="1" applyBorder="1" applyAlignment="1" applyProtection="1">
      <alignment horizontal="center"/>
    </xf>
    <xf numFmtId="0" fontId="11" fillId="0" borderId="0" xfId="6" applyFont="1" applyAlignment="1">
      <alignment horizontal="left"/>
    </xf>
    <xf numFmtId="14" fontId="7" fillId="0" borderId="0" xfId="11" applyNumberFormat="1" applyFont="1" applyAlignment="1">
      <alignment horizontal="left"/>
    </xf>
  </cellXfs>
  <cellStyles count="12">
    <cellStyle name="Bad" xfId="4" builtinId="27"/>
    <cellStyle name="Comma" xfId="1" builtinId="3"/>
    <cellStyle name="Comma 2 2" xfId="7" xr:uid="{84E7CE65-DBB8-4E58-A10C-3A14CD931B2D}"/>
    <cellStyle name="Currency" xfId="2" builtinId="4"/>
    <cellStyle name="Normal" xfId="0" builtinId="0"/>
    <cellStyle name="Normal 10 2" xfId="6" xr:uid="{E11C576B-F379-445B-A992-8ECA89A4BDA4}"/>
    <cellStyle name="Normal 2 10" xfId="11" xr:uid="{08EF6826-FCC5-4D52-A69B-106A4D0841A6}"/>
    <cellStyle name="Normal 3" xfId="5" xr:uid="{1E2806BA-88F0-45A5-A232-B99D7784348F}"/>
    <cellStyle name="Normal 36 4 2" xfId="8" xr:uid="{0488A55E-7750-49AA-8097-4450DBD0BE43}"/>
    <cellStyle name="Percent" xfId="3" builtinId="5"/>
    <cellStyle name="Percent 2 2" xfId="9" xr:uid="{0F9FD648-C0CB-48F3-95D9-5ABA6FC69E34}"/>
    <cellStyle name="Percent 3" xfId="10" xr:uid="{05FF0FC0-D742-4B22-B9C3-A206F7748E3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294967</xdr:colOff>
      <xdr:row>40</xdr:row>
      <xdr:rowOff>122903</xdr:rowOff>
    </xdr:from>
    <xdr:to>
      <xdr:col>26</xdr:col>
      <xdr:colOff>1351936</xdr:colOff>
      <xdr:row>61</xdr:row>
      <xdr:rowOff>184355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BCDEA49-FD49-4071-BF95-7CBA279C9446}"/>
            </a:ext>
          </a:extLst>
        </xdr:cNvPr>
        <xdr:cNvCxnSpPr/>
      </xdr:nvCxnSpPr>
      <xdr:spPr>
        <a:xfrm>
          <a:off x="34249687" y="9030683"/>
          <a:ext cx="12083109" cy="46582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1-3\1%20-%20Reports\2025\04\RMIT2021-3%20MSR%20template_202504.xlsm" TargetMode="External"/><Relationship Id="rId1" Type="http://schemas.openxmlformats.org/officeDocument/2006/relationships/externalLinkPath" Target="RMIT2021-3%20MSR%20template_2025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Prin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  <sheetName val="Interest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4BE0-359B-47D0-902A-A84CB44DC7E5}">
  <sheetPr codeName="Sheet15">
    <tabColor theme="9"/>
    <pageSetUpPr fitToPage="1"/>
  </sheetPr>
  <dimension ref="B1:AJ214"/>
  <sheetViews>
    <sheetView showGridLines="0" tabSelected="1" view="pageBreakPreview" zoomScale="62" zoomScaleNormal="64" zoomScaleSheetLayoutView="62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7.6640625" style="1" customWidth="1"/>
    <col min="4" max="4" width="40.88671875" style="1" customWidth="1"/>
    <col min="5" max="5" width="24.66406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1.6640625" style="1" customWidth="1"/>
    <col min="12" max="12" width="21.44140625" style="1" customWidth="1"/>
    <col min="13" max="13" width="23.5546875" style="1" customWidth="1"/>
    <col min="14" max="14" width="21.33203125" bestFit="1" customWidth="1"/>
    <col min="15" max="15" width="17.6640625" customWidth="1"/>
    <col min="16" max="16" width="21.33203125" bestFit="1" customWidth="1"/>
    <col min="17" max="17" width="9.6640625" customWidth="1"/>
    <col min="18" max="18" width="23.44140625" style="1" customWidth="1"/>
    <col min="19" max="19" width="16.33203125" style="1" bestFit="1" customWidth="1"/>
    <col min="20" max="20" width="21.33203125" style="1" bestFit="1" customWidth="1"/>
    <col min="21" max="21" width="50.109375" style="1" bestFit="1" customWidth="1"/>
    <col min="22" max="22" width="48.88671875" style="1" bestFit="1" customWidth="1"/>
    <col min="23" max="23" width="65" style="1" bestFit="1" customWidth="1"/>
    <col min="24" max="24" width="30.6640625" style="1" bestFit="1" customWidth="1"/>
    <col min="25" max="25" width="37.33203125" style="1" bestFit="1" customWidth="1"/>
    <col min="26" max="26" width="27.6640625" style="1" customWidth="1"/>
    <col min="27" max="27" width="27.5546875" style="1" bestFit="1" customWidth="1"/>
    <col min="28" max="28" width="23.5546875" style="1" bestFit="1" customWidth="1"/>
    <col min="29" max="29" width="16.44140625" style="1" bestFit="1" customWidth="1"/>
    <col min="30" max="30" width="17.33203125" style="1" bestFit="1" customWidth="1"/>
    <col min="31" max="31" width="15.6640625" style="1" bestFit="1" customWidth="1"/>
    <col min="32" max="32" width="24.109375" style="1" bestFit="1" customWidth="1"/>
    <col min="33" max="34" width="15.88671875" style="1" customWidth="1"/>
    <col min="35" max="16384" width="9.109375" style="1"/>
  </cols>
  <sheetData>
    <row r="1" spans="2:34"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S2"/>
      <c r="T2"/>
      <c r="U2"/>
      <c r="V2"/>
      <c r="W2"/>
      <c r="X2"/>
      <c r="Y2"/>
      <c r="Z2"/>
      <c r="AA2"/>
      <c r="AB2"/>
      <c r="AC2"/>
      <c r="AD2"/>
      <c r="AE2" s="4"/>
      <c r="AF2"/>
      <c r="AG2"/>
      <c r="AH2" s="4"/>
    </row>
    <row r="3" spans="2:34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S3"/>
      <c r="T3"/>
      <c r="U3"/>
      <c r="V3"/>
      <c r="W3"/>
      <c r="X3"/>
      <c r="Y3"/>
      <c r="Z3"/>
      <c r="AA3"/>
      <c r="AB3"/>
      <c r="AC3"/>
      <c r="AD3"/>
      <c r="AE3" s="4"/>
      <c r="AF3"/>
      <c r="AG3"/>
      <c r="AH3" s="4"/>
    </row>
    <row r="4" spans="2:34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S4"/>
      <c r="T4"/>
      <c r="U4"/>
      <c r="V4"/>
      <c r="W4"/>
      <c r="X4"/>
      <c r="Y4"/>
      <c r="Z4"/>
      <c r="AA4"/>
      <c r="AB4"/>
      <c r="AC4"/>
      <c r="AD4"/>
      <c r="AE4" s="4"/>
      <c r="AF4"/>
      <c r="AG4"/>
      <c r="AH4" s="4"/>
    </row>
    <row r="5" spans="2:34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S5"/>
      <c r="T5"/>
      <c r="U5"/>
      <c r="V5"/>
      <c r="W5"/>
      <c r="X5"/>
      <c r="Y5"/>
      <c r="Z5"/>
      <c r="AA5"/>
      <c r="AB5"/>
      <c r="AC5"/>
      <c r="AD5"/>
      <c r="AE5" s="4"/>
      <c r="AF5"/>
      <c r="AG5"/>
      <c r="AH5" s="4"/>
    </row>
    <row r="6" spans="2:34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S6"/>
      <c r="T6"/>
      <c r="U6"/>
      <c r="V6"/>
      <c r="W6"/>
      <c r="X6"/>
      <c r="Y6"/>
      <c r="Z6"/>
      <c r="AA6"/>
      <c r="AB6"/>
      <c r="AC6"/>
      <c r="AD6"/>
      <c r="AE6" s="4"/>
      <c r="AF6"/>
      <c r="AG6"/>
      <c r="AH6" s="4"/>
    </row>
    <row r="7" spans="2:34">
      <c r="B7" s="3"/>
      <c r="C7" s="3"/>
      <c r="D7" s="3"/>
      <c r="E7" s="3"/>
      <c r="F7" s="3"/>
      <c r="G7" s="3"/>
      <c r="I7" s="9"/>
      <c r="J7" s="9"/>
      <c r="K7" s="9"/>
      <c r="L7" s="9"/>
      <c r="M7" s="9"/>
      <c r="S7"/>
      <c r="T7"/>
      <c r="U7"/>
      <c r="V7"/>
      <c r="W7"/>
      <c r="X7"/>
      <c r="Y7"/>
      <c r="Z7"/>
      <c r="AA7"/>
      <c r="AB7"/>
      <c r="AC7"/>
      <c r="AD7"/>
      <c r="AE7" s="4"/>
      <c r="AF7"/>
      <c r="AG7"/>
      <c r="AH7" s="4"/>
    </row>
    <row r="8" spans="2:34">
      <c r="B8" s="10" t="s">
        <v>2</v>
      </c>
      <c r="C8" s="11"/>
      <c r="D8" s="11"/>
      <c r="E8" s="12">
        <v>45748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S8"/>
      <c r="T8"/>
      <c r="U8"/>
      <c r="V8"/>
      <c r="W8"/>
      <c r="X8"/>
      <c r="Y8"/>
      <c r="Z8"/>
      <c r="AA8"/>
      <c r="AB8"/>
      <c r="AC8"/>
      <c r="AD8"/>
      <c r="AE8" s="4"/>
      <c r="AF8"/>
      <c r="AG8"/>
      <c r="AH8" s="4"/>
    </row>
    <row r="9" spans="2:34">
      <c r="B9" s="17" t="s">
        <v>6</v>
      </c>
      <c r="C9" s="3"/>
      <c r="D9" s="3"/>
      <c r="E9" s="18">
        <v>45777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S9"/>
      <c r="T9"/>
      <c r="U9"/>
      <c r="V9"/>
      <c r="W9"/>
      <c r="X9"/>
      <c r="Y9"/>
      <c r="Z9"/>
      <c r="AA9"/>
      <c r="AB9"/>
      <c r="AC9"/>
      <c r="AD9"/>
      <c r="AE9" s="4"/>
      <c r="AF9"/>
      <c r="AG9"/>
      <c r="AH9" s="4"/>
    </row>
    <row r="10" spans="2:34">
      <c r="B10" s="17" t="s">
        <v>13</v>
      </c>
      <c r="C10" s="3"/>
      <c r="D10" s="3"/>
      <c r="E10" s="18">
        <v>45762</v>
      </c>
      <c r="F10" s="9"/>
      <c r="G10" s="3"/>
      <c r="H10" s="24" t="s">
        <v>14</v>
      </c>
      <c r="I10" s="25">
        <v>46295</v>
      </c>
      <c r="J10" s="25">
        <v>44439</v>
      </c>
      <c r="K10" s="25">
        <v>44477</v>
      </c>
      <c r="L10" s="26">
        <v>147061813.75999999</v>
      </c>
      <c r="M10" s="27">
        <v>125000000</v>
      </c>
      <c r="S10"/>
      <c r="T10"/>
      <c r="U10"/>
      <c r="V10"/>
      <c r="W10"/>
      <c r="X10"/>
      <c r="Y10"/>
      <c r="Z10"/>
      <c r="AA10"/>
      <c r="AB10"/>
      <c r="AC10"/>
      <c r="AD10"/>
      <c r="AE10" s="4"/>
      <c r="AF10"/>
      <c r="AG10"/>
      <c r="AH10" s="4"/>
    </row>
    <row r="11" spans="2:34">
      <c r="B11" s="17" t="s">
        <v>15</v>
      </c>
      <c r="C11" s="3"/>
      <c r="D11" s="3"/>
      <c r="E11" s="18">
        <v>45792</v>
      </c>
      <c r="F11" s="9"/>
      <c r="G11" s="3"/>
      <c r="H11" s="28"/>
      <c r="I11" s="28"/>
      <c r="J11" s="28"/>
      <c r="K11" s="28"/>
      <c r="L11" s="29"/>
      <c r="M11" s="28"/>
      <c r="S11"/>
      <c r="T11"/>
      <c r="U11"/>
      <c r="V11"/>
      <c r="W11"/>
      <c r="X11"/>
      <c r="Y11"/>
      <c r="Z11"/>
      <c r="AA11"/>
      <c r="AB11"/>
      <c r="AC11"/>
      <c r="AD11"/>
      <c r="AE11" s="4"/>
      <c r="AF11"/>
      <c r="AG11"/>
      <c r="AH11" s="4"/>
    </row>
    <row r="12" spans="2:34"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"/>
      <c r="M12" s="35"/>
      <c r="S12"/>
      <c r="T12"/>
      <c r="U12"/>
      <c r="V12"/>
      <c r="W12"/>
      <c r="X12"/>
      <c r="Y12"/>
      <c r="Z12"/>
      <c r="AA12"/>
      <c r="AB12"/>
      <c r="AC12"/>
      <c r="AD12"/>
      <c r="AE12" s="4"/>
      <c r="AF12"/>
      <c r="AG12"/>
      <c r="AH12" s="4"/>
    </row>
    <row r="13" spans="2:3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/>
      <c r="T13"/>
      <c r="U13"/>
      <c r="V13"/>
      <c r="W13"/>
      <c r="X13"/>
      <c r="Y13"/>
      <c r="Z13"/>
      <c r="AA13"/>
      <c r="AB13"/>
      <c r="AC13"/>
      <c r="AD13"/>
      <c r="AE13" s="4"/>
      <c r="AF13"/>
      <c r="AG13"/>
      <c r="AH13" s="4"/>
    </row>
    <row r="14" spans="2:3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/>
      <c r="T14"/>
      <c r="U14"/>
      <c r="V14"/>
      <c r="W14"/>
      <c r="X14"/>
      <c r="Y14"/>
      <c r="Z14"/>
      <c r="AA14"/>
      <c r="AB14"/>
      <c r="AC14"/>
      <c r="AD14"/>
      <c r="AE14" s="4"/>
      <c r="AF14"/>
      <c r="AG14"/>
      <c r="AH14" s="4"/>
    </row>
    <row r="15" spans="2:34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S15"/>
      <c r="T15"/>
      <c r="U15"/>
      <c r="V15"/>
      <c r="W15"/>
      <c r="X15"/>
      <c r="Y15"/>
      <c r="Z15"/>
      <c r="AA15"/>
      <c r="AB15"/>
      <c r="AC15"/>
      <c r="AD15"/>
      <c r="AE15" s="4"/>
      <c r="AF15"/>
      <c r="AG15"/>
      <c r="AH15" s="4"/>
    </row>
    <row r="16" spans="2:3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S16"/>
      <c r="T16"/>
      <c r="U16"/>
      <c r="V16"/>
      <c r="W16"/>
      <c r="X16"/>
      <c r="Y16"/>
      <c r="Z16"/>
      <c r="AA16"/>
      <c r="AB16"/>
      <c r="AC16"/>
      <c r="AD16"/>
      <c r="AE16" s="4"/>
      <c r="AF16"/>
      <c r="AG16"/>
      <c r="AH16" s="4"/>
    </row>
    <row r="17" spans="2:36">
      <c r="B17" s="40">
        <v>1</v>
      </c>
      <c r="C17" s="3" t="s">
        <v>19</v>
      </c>
      <c r="L17" s="41">
        <v>1</v>
      </c>
      <c r="M17" s="42">
        <v>131615465.62</v>
      </c>
      <c r="S17"/>
      <c r="T17"/>
      <c r="U17"/>
      <c r="V17"/>
      <c r="W17"/>
      <c r="X17"/>
      <c r="Y17"/>
      <c r="Z17"/>
      <c r="AA17"/>
      <c r="AB17"/>
      <c r="AC17"/>
      <c r="AD17"/>
      <c r="AE17" s="4"/>
      <c r="AF17"/>
      <c r="AG17"/>
      <c r="AH17" s="4"/>
    </row>
    <row r="18" spans="2:36">
      <c r="B18" s="40">
        <v>2</v>
      </c>
      <c r="C18" s="3" t="s">
        <v>20</v>
      </c>
      <c r="L18" s="41">
        <v>2</v>
      </c>
      <c r="M18" s="43">
        <v>15447598.98</v>
      </c>
      <c r="R18" s="28"/>
      <c r="S18"/>
      <c r="T18"/>
      <c r="U18"/>
      <c r="V18"/>
      <c r="W18"/>
      <c r="X18"/>
      <c r="Y18"/>
      <c r="Z18"/>
      <c r="AA18"/>
      <c r="AB18"/>
      <c r="AC18"/>
      <c r="AD18"/>
      <c r="AE18" s="4"/>
      <c r="AF18"/>
      <c r="AG18"/>
      <c r="AH18" s="4"/>
    </row>
    <row r="19" spans="2:36">
      <c r="B19" s="40">
        <v>3</v>
      </c>
      <c r="C19" s="3" t="s">
        <v>21</v>
      </c>
      <c r="L19" s="41">
        <v>3</v>
      </c>
      <c r="M19" s="42">
        <v>0</v>
      </c>
      <c r="R19" s="28"/>
      <c r="S19"/>
      <c r="T19"/>
      <c r="U19"/>
      <c r="V19"/>
      <c r="W19"/>
      <c r="X19"/>
      <c r="Y19"/>
      <c r="Z19"/>
      <c r="AA19"/>
      <c r="AB19"/>
      <c r="AC19"/>
      <c r="AD19"/>
      <c r="AE19" s="4"/>
      <c r="AF19"/>
      <c r="AG19"/>
      <c r="AH19" s="4"/>
    </row>
    <row r="20" spans="2:36">
      <c r="B20" s="40">
        <v>4</v>
      </c>
      <c r="C20" s="3" t="s">
        <v>22</v>
      </c>
      <c r="L20" s="41">
        <v>4</v>
      </c>
      <c r="M20" s="42">
        <v>0</v>
      </c>
      <c r="R20" s="28"/>
      <c r="S20"/>
      <c r="T20"/>
      <c r="U20"/>
      <c r="V20"/>
      <c r="W20"/>
      <c r="X20"/>
      <c r="Y20"/>
      <c r="Z20"/>
      <c r="AA20"/>
      <c r="AB20"/>
      <c r="AC20"/>
      <c r="AD20"/>
      <c r="AE20" s="4"/>
      <c r="AF20"/>
      <c r="AG20"/>
      <c r="AH20" s="4"/>
    </row>
    <row r="21" spans="2:36">
      <c r="B21" s="3"/>
      <c r="C21" s="3"/>
      <c r="D21" s="3"/>
      <c r="E21" s="3"/>
      <c r="F21" s="3"/>
      <c r="G21" s="3"/>
      <c r="H21" s="3"/>
      <c r="I21" s="3"/>
      <c r="J21" s="3"/>
      <c r="K21" s="3"/>
      <c r="L21" s="44"/>
      <c r="M21" s="44"/>
      <c r="R21" s="28"/>
      <c r="S21"/>
      <c r="T21"/>
      <c r="U21"/>
      <c r="V21"/>
      <c r="W21"/>
      <c r="X21"/>
      <c r="Y21"/>
      <c r="Z21"/>
      <c r="AA21"/>
      <c r="AB21"/>
      <c r="AC21"/>
      <c r="AD21"/>
      <c r="AE21" s="4"/>
      <c r="AF21"/>
      <c r="AG21"/>
      <c r="AH21" s="4"/>
    </row>
    <row r="22" spans="2:36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45">
        <v>8170513.4199999999</v>
      </c>
      <c r="M22" s="46"/>
      <c r="R22" s="28"/>
      <c r="S22"/>
      <c r="T22"/>
      <c r="U22"/>
      <c r="V22"/>
      <c r="W22"/>
      <c r="X22"/>
      <c r="Y22"/>
      <c r="Z22"/>
      <c r="AA22"/>
      <c r="AB22"/>
      <c r="AC22"/>
      <c r="AD22"/>
      <c r="AE22" s="4"/>
      <c r="AF22"/>
      <c r="AG22"/>
      <c r="AH22" s="4"/>
    </row>
    <row r="23" spans="2:36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45">
        <v>4808307.3099999996</v>
      </c>
      <c r="M23" s="47"/>
    </row>
    <row r="24" spans="2:36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45">
        <v>1944348.83</v>
      </c>
      <c r="M24" s="46"/>
    </row>
    <row r="25" spans="2:36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45">
        <v>173477.90000000037</v>
      </c>
      <c r="M25" s="46"/>
    </row>
    <row r="26" spans="2:36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3">
        <v>0</v>
      </c>
      <c r="M26" s="47"/>
    </row>
    <row r="27" spans="2:36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48"/>
      <c r="K27" s="41">
        <v>10</v>
      </c>
      <c r="L27" s="45">
        <v>20156.169999986887</v>
      </c>
      <c r="M27" s="47"/>
    </row>
    <row r="28" spans="2:36">
      <c r="B28" s="3"/>
      <c r="C28" s="40"/>
      <c r="D28" s="3"/>
      <c r="E28" s="3"/>
      <c r="F28" s="3"/>
      <c r="G28" s="3"/>
      <c r="H28" s="3"/>
      <c r="I28" s="3"/>
      <c r="J28" s="3"/>
      <c r="K28" s="41"/>
      <c r="L28" s="44"/>
      <c r="M28" s="44"/>
    </row>
    <row r="29" spans="2:36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45">
        <v>15116803.629999988</v>
      </c>
      <c r="T29" s="49"/>
      <c r="U29" s="49"/>
      <c r="V29" s="49"/>
      <c r="W29" s="49"/>
      <c r="AC29" s="50"/>
      <c r="AF29" s="50"/>
      <c r="AG29" s="50"/>
      <c r="AH29" s="50"/>
    </row>
    <row r="30" spans="2:36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45">
        <v>131946260.97</v>
      </c>
      <c r="S30" s="51"/>
      <c r="T30" s="52"/>
      <c r="U30" s="52"/>
      <c r="V30" s="53"/>
      <c r="W30" s="52"/>
      <c r="AI30"/>
      <c r="AJ30"/>
    </row>
    <row r="31" spans="2:36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4"/>
      <c r="S31" s="51"/>
      <c r="T31" s="52"/>
      <c r="U31" s="52"/>
      <c r="W31" s="52"/>
      <c r="Y31"/>
      <c r="Z31"/>
      <c r="AA31"/>
      <c r="AB31"/>
      <c r="AC31"/>
      <c r="AD31"/>
      <c r="AE31"/>
      <c r="AF31"/>
      <c r="AG31"/>
      <c r="AH31"/>
      <c r="AI31"/>
      <c r="AJ31"/>
    </row>
    <row r="32" spans="2:36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R32" s="55"/>
      <c r="S32" s="51"/>
      <c r="T32" s="52"/>
      <c r="U32" s="52"/>
      <c r="Y32"/>
      <c r="Z32"/>
      <c r="AA32"/>
      <c r="AB32"/>
      <c r="AC32"/>
      <c r="AD32"/>
      <c r="AE32"/>
      <c r="AF32"/>
      <c r="AG32"/>
      <c r="AH32"/>
      <c r="AI32"/>
      <c r="AJ32"/>
    </row>
    <row r="33" spans="2:36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45">
        <v>131946260.97</v>
      </c>
      <c r="R33" s="3"/>
      <c r="S33" s="51"/>
      <c r="T33" s="52"/>
      <c r="U33" s="52"/>
      <c r="V33" s="53"/>
      <c r="Y33"/>
      <c r="Z33"/>
      <c r="AA33"/>
      <c r="AB33"/>
      <c r="AC33"/>
      <c r="AD33"/>
      <c r="AE33"/>
      <c r="AF33"/>
      <c r="AG33"/>
      <c r="AH33"/>
      <c r="AI33"/>
      <c r="AJ33"/>
    </row>
    <row r="34" spans="2:36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4"/>
      <c r="R34" s="3"/>
      <c r="S34" s="51"/>
      <c r="T34" s="55"/>
      <c r="U34" s="52"/>
      <c r="V34" s="53"/>
      <c r="W34" s="52"/>
      <c r="Y34"/>
      <c r="Z34"/>
      <c r="AA34"/>
      <c r="AB34"/>
      <c r="AC34"/>
      <c r="AD34"/>
      <c r="AE34"/>
      <c r="AF34"/>
      <c r="AG34"/>
      <c r="AH34"/>
      <c r="AI34"/>
      <c r="AJ34"/>
    </row>
    <row r="35" spans="2:36">
      <c r="B35" s="40"/>
      <c r="C35" s="3"/>
      <c r="D35" s="28"/>
      <c r="E35" s="3"/>
      <c r="F35" s="3"/>
      <c r="G35" s="3"/>
      <c r="H35" s="3"/>
      <c r="I35" s="3"/>
      <c r="J35" s="3"/>
      <c r="K35" s="3"/>
      <c r="L35" s="41"/>
      <c r="M35" s="54"/>
      <c r="R35" s="3"/>
      <c r="S35" s="51"/>
      <c r="T35" s="55"/>
      <c r="U35" s="55"/>
      <c r="W35" s="52"/>
      <c r="Y35"/>
      <c r="Z35"/>
      <c r="AA35"/>
      <c r="AB35"/>
      <c r="AC35"/>
      <c r="AD35"/>
      <c r="AE35"/>
      <c r="AF35"/>
      <c r="AG35"/>
      <c r="AH35"/>
      <c r="AI35"/>
      <c r="AJ35"/>
    </row>
    <row r="36" spans="2:36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4"/>
      <c r="S36" s="51"/>
      <c r="T36" s="56"/>
      <c r="U36" s="55"/>
      <c r="V36" s="55"/>
      <c r="W36" s="52"/>
      <c r="Y36"/>
      <c r="Z36"/>
      <c r="AA36"/>
      <c r="AB36"/>
      <c r="AC36"/>
      <c r="AD36"/>
      <c r="AE36"/>
      <c r="AF36"/>
      <c r="AG36"/>
      <c r="AH36"/>
      <c r="AI36"/>
      <c r="AJ36"/>
    </row>
    <row r="37" spans="2:36">
      <c r="B37" s="36" t="s">
        <v>33</v>
      </c>
      <c r="C37" s="37" t="s">
        <v>34</v>
      </c>
      <c r="D37" s="38"/>
      <c r="E37" s="38"/>
      <c r="F37" s="38"/>
      <c r="G37" s="38"/>
      <c r="H37" s="38"/>
      <c r="I37" s="38"/>
      <c r="J37" s="38"/>
      <c r="K37" s="38"/>
      <c r="L37" s="38"/>
      <c r="M37" s="39"/>
      <c r="S37" s="51"/>
      <c r="T37" s="56"/>
      <c r="V37" s="55"/>
      <c r="Y37"/>
      <c r="Z37"/>
      <c r="AA37"/>
      <c r="AB37"/>
      <c r="AC37"/>
      <c r="AD37"/>
      <c r="AE37"/>
      <c r="AF37"/>
      <c r="AG37"/>
      <c r="AH37"/>
      <c r="AI37"/>
      <c r="AJ37"/>
    </row>
    <row r="38" spans="2:36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4"/>
      <c r="R38" s="3"/>
      <c r="S38" s="51"/>
      <c r="T38" s="56"/>
      <c r="V38" s="55"/>
      <c r="Y38"/>
      <c r="Z38"/>
      <c r="AA38"/>
      <c r="AB38"/>
      <c r="AC38"/>
      <c r="AD38"/>
      <c r="AE38"/>
      <c r="AF38"/>
      <c r="AG38"/>
      <c r="AH38"/>
      <c r="AI38"/>
      <c r="AJ38"/>
    </row>
    <row r="39" spans="2:36">
      <c r="B39" s="40">
        <v>15</v>
      </c>
      <c r="C39" s="3" t="s">
        <v>32</v>
      </c>
      <c r="D39" s="28"/>
      <c r="E39" s="3"/>
      <c r="F39" s="3"/>
      <c r="G39" s="3"/>
      <c r="H39" s="3"/>
      <c r="I39" s="3"/>
      <c r="J39" s="3"/>
      <c r="K39" s="3"/>
      <c r="L39" s="41">
        <v>15</v>
      </c>
      <c r="M39" s="45">
        <v>131946260.97</v>
      </c>
      <c r="R39" s="3"/>
      <c r="S39" s="51"/>
      <c r="T39" s="56"/>
      <c r="U39" s="55"/>
      <c r="V39" s="55"/>
      <c r="W39" s="55"/>
      <c r="X39" s="57"/>
      <c r="Y39" s="58"/>
      <c r="Z39"/>
      <c r="AA39"/>
      <c r="AB39"/>
      <c r="AC39"/>
      <c r="AD39"/>
      <c r="AE39"/>
      <c r="AF39"/>
      <c r="AG39"/>
      <c r="AH39"/>
      <c r="AI39"/>
      <c r="AJ39"/>
    </row>
    <row r="40" spans="2:36">
      <c r="B40" s="40"/>
      <c r="C40" s="3"/>
      <c r="D40" s="28"/>
      <c r="E40" s="3"/>
      <c r="F40" s="3"/>
      <c r="G40" s="3"/>
      <c r="H40" s="3"/>
      <c r="I40" s="3"/>
      <c r="J40" s="3"/>
      <c r="K40" s="3"/>
      <c r="L40" s="41"/>
      <c r="M40" s="54"/>
      <c r="R40" s="3"/>
      <c r="S40" s="51"/>
      <c r="T40" s="52"/>
      <c r="U40" s="55"/>
      <c r="Y40" s="58"/>
      <c r="Z40"/>
      <c r="AA40"/>
      <c r="AB40"/>
      <c r="AC40"/>
      <c r="AD40"/>
      <c r="AE40"/>
      <c r="AF40"/>
      <c r="AG40"/>
      <c r="AH40"/>
      <c r="AI40"/>
      <c r="AJ40"/>
    </row>
    <row r="41" spans="2:36">
      <c r="B41" s="40">
        <v>16</v>
      </c>
      <c r="C41" s="3" t="s">
        <v>35</v>
      </c>
      <c r="D41" s="28"/>
      <c r="E41" s="3"/>
      <c r="F41" s="3"/>
      <c r="G41" s="3"/>
      <c r="H41" s="3"/>
      <c r="I41" s="3"/>
      <c r="J41" s="3"/>
      <c r="K41" s="3"/>
      <c r="L41" s="41">
        <v>16</v>
      </c>
      <c r="M41" s="45">
        <v>15116653.060000001</v>
      </c>
      <c r="S41" s="51"/>
      <c r="T41" s="55"/>
      <c r="U41" s="55"/>
      <c r="V41" s="59"/>
      <c r="W41" s="55"/>
      <c r="Y41" s="58"/>
      <c r="Z41"/>
      <c r="AA41"/>
      <c r="AB41"/>
      <c r="AC41"/>
      <c r="AD41"/>
      <c r="AE41"/>
      <c r="AF41"/>
      <c r="AG41"/>
      <c r="AH41"/>
      <c r="AI41"/>
      <c r="AJ41"/>
    </row>
    <row r="42" spans="2:36">
      <c r="B42" s="40">
        <v>17</v>
      </c>
      <c r="C42" s="3" t="s">
        <v>36</v>
      </c>
      <c r="D42" s="28"/>
      <c r="E42" s="3"/>
      <c r="F42" s="3"/>
      <c r="G42" s="3"/>
      <c r="H42" s="3"/>
      <c r="I42" s="3"/>
      <c r="J42" s="3"/>
      <c r="K42" s="3"/>
      <c r="L42" s="41">
        <v>17</v>
      </c>
      <c r="M42" s="43">
        <v>0</v>
      </c>
      <c r="T42" s="49"/>
      <c r="U42" s="49"/>
      <c r="V42" s="49"/>
      <c r="W42" s="49"/>
      <c r="Y42"/>
      <c r="Z42"/>
      <c r="AA42"/>
      <c r="AB42"/>
      <c r="AC42"/>
      <c r="AD42"/>
      <c r="AE42"/>
      <c r="AF42"/>
      <c r="AG42"/>
      <c r="AH42"/>
      <c r="AI42"/>
      <c r="AJ42"/>
    </row>
    <row r="43" spans="2:36">
      <c r="B43" s="40">
        <v>18</v>
      </c>
      <c r="C43" s="3" t="s">
        <v>37</v>
      </c>
      <c r="D43" s="28"/>
      <c r="E43" s="3"/>
      <c r="F43" s="3"/>
      <c r="G43" s="3"/>
      <c r="H43" s="3"/>
      <c r="I43" s="3"/>
      <c r="J43" s="3"/>
      <c r="K43" s="3"/>
      <c r="L43" s="41">
        <v>18</v>
      </c>
      <c r="M43" s="43">
        <v>0</v>
      </c>
      <c r="S43" s="51"/>
      <c r="T43" s="55"/>
      <c r="U43" s="55"/>
      <c r="V43" s="55"/>
      <c r="W43" s="55"/>
      <c r="Y43"/>
      <c r="Z43"/>
      <c r="AA43"/>
      <c r="AB43"/>
      <c r="AC43"/>
      <c r="AD43"/>
      <c r="AE43"/>
      <c r="AF43"/>
      <c r="AG43"/>
      <c r="AH43"/>
      <c r="AI43"/>
      <c r="AJ43"/>
    </row>
    <row r="44" spans="2:36">
      <c r="B44" s="40">
        <v>19</v>
      </c>
      <c r="C44" s="3" t="s">
        <v>38</v>
      </c>
      <c r="D44" s="28"/>
      <c r="E44" s="3"/>
      <c r="F44" s="3"/>
      <c r="G44" s="3"/>
      <c r="H44" s="3"/>
      <c r="I44" s="3"/>
      <c r="J44" s="3"/>
      <c r="K44" s="3"/>
      <c r="L44" s="41">
        <v>19</v>
      </c>
      <c r="M44" s="43">
        <v>0</v>
      </c>
      <c r="S44" s="51"/>
      <c r="T44" s="55"/>
      <c r="U44" s="55"/>
      <c r="V44" s="55"/>
      <c r="W44" s="55"/>
      <c r="Y44"/>
      <c r="Z44"/>
      <c r="AA44"/>
      <c r="AB44"/>
      <c r="AC44"/>
      <c r="AD44"/>
      <c r="AE44"/>
      <c r="AF44"/>
      <c r="AG44"/>
      <c r="AH44"/>
    </row>
    <row r="45" spans="2:36">
      <c r="B45" s="40">
        <v>20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20</v>
      </c>
      <c r="M45" s="43">
        <v>0</v>
      </c>
      <c r="S45" s="51"/>
      <c r="T45" s="55"/>
      <c r="Z45"/>
      <c r="AA45"/>
      <c r="AB45"/>
      <c r="AC45"/>
      <c r="AD45"/>
      <c r="AE45" s="55"/>
    </row>
    <row r="46" spans="2:36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4"/>
      <c r="S46" s="51"/>
      <c r="T46" s="52"/>
      <c r="U46" s="55"/>
      <c r="V46" s="55"/>
    </row>
    <row r="47" spans="2:36">
      <c r="B47" s="40">
        <v>21</v>
      </c>
      <c r="C47" s="3" t="s">
        <v>40</v>
      </c>
      <c r="D47" s="28"/>
      <c r="E47" s="3"/>
      <c r="F47" s="3"/>
      <c r="G47" s="3"/>
      <c r="H47" s="3"/>
      <c r="I47" s="3"/>
      <c r="J47" s="3"/>
      <c r="K47" s="3"/>
      <c r="L47" s="41">
        <v>21</v>
      </c>
      <c r="M47" s="45">
        <v>147062914.03</v>
      </c>
      <c r="S47" s="51"/>
      <c r="T47" s="55"/>
      <c r="U47" s="55"/>
      <c r="V47" s="55"/>
      <c r="W47" s="55"/>
      <c r="AE47" s="55"/>
    </row>
    <row r="48" spans="2:36">
      <c r="B48" s="40"/>
      <c r="C48" s="3"/>
      <c r="D48" s="28"/>
      <c r="E48" s="3"/>
      <c r="F48" s="3"/>
      <c r="G48" s="3"/>
      <c r="H48" s="3"/>
      <c r="I48" s="3"/>
      <c r="J48" s="3"/>
      <c r="K48" s="3"/>
      <c r="L48" s="41"/>
      <c r="M48" s="54"/>
      <c r="V48" s="55"/>
      <c r="Y48"/>
      <c r="Z48"/>
      <c r="AA48"/>
      <c r="AB48"/>
    </row>
    <row r="49" spans="2:31">
      <c r="B49" s="36" t="s">
        <v>41</v>
      </c>
      <c r="C49" s="37" t="s">
        <v>42</v>
      </c>
      <c r="D49" s="38"/>
      <c r="E49" s="38"/>
      <c r="F49" s="38"/>
      <c r="G49" s="38"/>
      <c r="H49" s="38"/>
      <c r="I49" s="38"/>
      <c r="J49" s="38"/>
      <c r="K49" s="38"/>
      <c r="L49" s="38"/>
      <c r="M49" s="39"/>
      <c r="V49" s="55"/>
      <c r="W49" s="55"/>
      <c r="Y49"/>
      <c r="Z49"/>
      <c r="AA49"/>
      <c r="AB49"/>
    </row>
    <row r="50" spans="2:31">
      <c r="B50" s="28"/>
      <c r="C50" s="28"/>
      <c r="D50" s="3"/>
      <c r="E50" s="3"/>
      <c r="F50" s="3"/>
      <c r="G50" s="3"/>
      <c r="H50" s="3"/>
      <c r="I50" s="3"/>
      <c r="J50" s="3"/>
      <c r="K50" s="3"/>
      <c r="L50" s="3"/>
      <c r="M50" s="3"/>
      <c r="V50" s="55"/>
      <c r="Y50"/>
      <c r="Z50"/>
      <c r="AA50"/>
      <c r="AB50"/>
    </row>
    <row r="51" spans="2:31">
      <c r="B51" s="28"/>
      <c r="C51" s="28"/>
      <c r="D51" s="3"/>
      <c r="E51" s="3"/>
      <c r="F51" s="3"/>
      <c r="G51" s="3"/>
      <c r="H51" s="3"/>
      <c r="I51" s="3"/>
      <c r="J51" s="3"/>
      <c r="K51" s="3"/>
      <c r="L51" s="3"/>
      <c r="M51" s="3"/>
      <c r="Y51"/>
      <c r="Z51"/>
      <c r="AA51"/>
      <c r="AB51"/>
      <c r="AE51" s="55"/>
    </row>
    <row r="52" spans="2:31">
      <c r="B52" s="3"/>
      <c r="C52" s="60" t="s">
        <v>43</v>
      </c>
      <c r="D52" s="61"/>
      <c r="E52" s="61"/>
      <c r="F52" s="61"/>
      <c r="G52" s="61"/>
      <c r="H52" s="62"/>
      <c r="I52" s="3"/>
      <c r="J52" s="3"/>
      <c r="K52" s="3"/>
      <c r="L52" s="44"/>
      <c r="M52" s="44"/>
      <c r="Y52"/>
      <c r="Z52"/>
      <c r="AA52"/>
      <c r="AB52"/>
      <c r="AE52" s="55"/>
    </row>
    <row r="53" spans="2:31">
      <c r="B53" s="40"/>
      <c r="C53" s="63" t="s">
        <v>44</v>
      </c>
      <c r="D53" s="64"/>
      <c r="E53" s="65"/>
      <c r="F53" s="66" t="s">
        <v>45</v>
      </c>
      <c r="G53" s="66" t="s">
        <v>46</v>
      </c>
      <c r="H53" s="66" t="s">
        <v>47</v>
      </c>
      <c r="I53" s="22"/>
      <c r="J53" s="22"/>
      <c r="K53" s="48"/>
      <c r="L53" s="48"/>
      <c r="M53" s="48"/>
      <c r="S53" s="51"/>
      <c r="T53" s="55"/>
      <c r="U53" s="55"/>
      <c r="V53" s="55"/>
      <c r="W53" s="55"/>
      <c r="Y53"/>
      <c r="Z53"/>
      <c r="AA53"/>
      <c r="AB53"/>
      <c r="AE53" s="55"/>
    </row>
    <row r="54" spans="2:31">
      <c r="B54" s="40"/>
      <c r="C54" s="67" t="s">
        <v>48</v>
      </c>
      <c r="D54" s="68"/>
      <c r="E54" s="69"/>
      <c r="F54" s="70">
        <v>0.58603170492337076</v>
      </c>
      <c r="G54" s="71">
        <v>0.8</v>
      </c>
      <c r="H54" s="72" t="s">
        <v>177</v>
      </c>
      <c r="I54" s="73"/>
      <c r="J54" s="73"/>
      <c r="K54" s="48"/>
      <c r="L54" s="48"/>
      <c r="M54" s="48"/>
      <c r="S54" s="51"/>
      <c r="T54" s="55"/>
      <c r="Y54"/>
      <c r="Z54"/>
      <c r="AA54"/>
      <c r="AB54"/>
      <c r="AE54" s="55"/>
    </row>
    <row r="55" spans="2:31">
      <c r="B55" s="40"/>
      <c r="C55" s="74" t="s">
        <v>49</v>
      </c>
      <c r="D55" s="75"/>
      <c r="E55" s="76"/>
      <c r="F55" s="77">
        <v>0.26073359502571802</v>
      </c>
      <c r="G55" s="71">
        <v>0.42</v>
      </c>
      <c r="H55" s="72" t="s">
        <v>177</v>
      </c>
      <c r="I55" s="73"/>
      <c r="J55" s="73"/>
      <c r="K55" s="48"/>
      <c r="L55" s="48"/>
      <c r="M55" s="48"/>
      <c r="S55" s="51"/>
      <c r="T55" s="55"/>
      <c r="U55" s="55"/>
      <c r="W55" s="55"/>
      <c r="Y55"/>
      <c r="Z55"/>
      <c r="AA55"/>
      <c r="AB55"/>
      <c r="AE55" s="55"/>
    </row>
    <row r="56" spans="2:31">
      <c r="B56" s="40"/>
      <c r="C56" s="74" t="s">
        <v>50</v>
      </c>
      <c r="D56" s="75"/>
      <c r="E56" s="76"/>
      <c r="F56" s="77">
        <v>9.5289152689721116E-2</v>
      </c>
      <c r="G56" s="71">
        <v>0.16500000000000001</v>
      </c>
      <c r="H56" s="72" t="s">
        <v>177</v>
      </c>
      <c r="I56" s="73"/>
      <c r="J56" s="73"/>
      <c r="K56" s="48"/>
      <c r="L56" s="48"/>
      <c r="M56" s="48"/>
      <c r="S56" s="51"/>
      <c r="T56" s="52"/>
      <c r="U56" s="55"/>
      <c r="Y56" s="78"/>
      <c r="Z56" s="79"/>
      <c r="AA56" s="79"/>
      <c r="AB56" s="79"/>
      <c r="AC56" s="80"/>
      <c r="AD56" s="80"/>
      <c r="AE56" s="80"/>
    </row>
    <row r="57" spans="2:31">
      <c r="B57" s="40"/>
      <c r="C57" s="74" t="s">
        <v>51</v>
      </c>
      <c r="D57" s="75"/>
      <c r="E57" s="76"/>
      <c r="F57" s="77">
        <v>0.48595558999999999</v>
      </c>
      <c r="G57" s="71">
        <v>0.32</v>
      </c>
      <c r="H57" s="72" t="s">
        <v>177</v>
      </c>
      <c r="I57" s="73"/>
      <c r="J57" s="73"/>
      <c r="K57" s="48"/>
      <c r="L57" s="48"/>
      <c r="M57" s="48"/>
      <c r="S57" s="51"/>
      <c r="T57" s="52"/>
      <c r="U57" s="55"/>
      <c r="Y57" s="78"/>
      <c r="Z57" s="79"/>
      <c r="AA57" s="79"/>
      <c r="AB57" s="79"/>
      <c r="AC57" s="80"/>
      <c r="AD57" s="80"/>
      <c r="AE57" s="80"/>
    </row>
    <row r="58" spans="2:31">
      <c r="B58" s="40"/>
      <c r="C58" s="74" t="s">
        <v>52</v>
      </c>
      <c r="D58" s="75"/>
      <c r="E58" s="76"/>
      <c r="F58" s="81">
        <v>22.098825802059999</v>
      </c>
      <c r="G58" s="82">
        <v>36</v>
      </c>
      <c r="H58" s="72" t="s">
        <v>177</v>
      </c>
      <c r="I58" s="73"/>
      <c r="J58" s="73"/>
      <c r="K58" s="48"/>
      <c r="L58" s="48"/>
      <c r="M58" s="48"/>
      <c r="R58" s="55"/>
      <c r="S58" s="51"/>
      <c r="T58" s="52"/>
      <c r="U58" s="55"/>
      <c r="V58" s="55"/>
      <c r="Y58" s="78"/>
      <c r="Z58" s="79"/>
      <c r="AA58" s="79"/>
      <c r="AB58" s="79"/>
      <c r="AC58" s="80"/>
      <c r="AD58" s="80"/>
      <c r="AE58" s="80"/>
    </row>
    <row r="59" spans="2:31">
      <c r="B59" s="40"/>
      <c r="C59" s="74" t="s">
        <v>53</v>
      </c>
      <c r="D59" s="75"/>
      <c r="E59" s="76"/>
      <c r="F59" s="77">
        <v>0</v>
      </c>
      <c r="G59" s="71">
        <v>2.5000000000000001E-2</v>
      </c>
      <c r="H59" s="72" t="s">
        <v>177</v>
      </c>
      <c r="I59" s="73"/>
      <c r="J59" s="73"/>
      <c r="K59" s="48"/>
      <c r="L59" s="48"/>
      <c r="M59" s="48"/>
      <c r="S59" s="51"/>
      <c r="T59" s="52"/>
      <c r="U59" s="55"/>
      <c r="V59" s="55"/>
      <c r="W59" s="55"/>
      <c r="X59"/>
      <c r="Y59" s="83"/>
      <c r="Z59" s="84"/>
      <c r="AA59" s="85"/>
      <c r="AB59" s="85"/>
      <c r="AC59"/>
      <c r="AD59"/>
      <c r="AE59" s="80"/>
    </row>
    <row r="60" spans="2:31">
      <c r="B60" s="40"/>
      <c r="C60" s="74" t="s">
        <v>54</v>
      </c>
      <c r="D60" s="75"/>
      <c r="E60" s="76"/>
      <c r="F60" s="77">
        <v>1.6953214183498388E-2</v>
      </c>
      <c r="G60" s="71">
        <v>0.125</v>
      </c>
      <c r="H60" s="72" t="s">
        <v>177</v>
      </c>
      <c r="I60" s="73"/>
      <c r="J60" s="73"/>
      <c r="K60" s="48"/>
      <c r="L60" s="48"/>
      <c r="M60" s="48"/>
      <c r="S60" s="51"/>
      <c r="T60" s="55"/>
      <c r="V60" s="55"/>
      <c r="X60"/>
      <c r="Y60" s="78"/>
      <c r="Z60" s="79"/>
      <c r="AA60" s="79"/>
      <c r="AB60" s="79"/>
      <c r="AC60"/>
      <c r="AD60"/>
      <c r="AE60" s="80"/>
    </row>
    <row r="61" spans="2:31">
      <c r="B61" s="40"/>
      <c r="C61" s="86" t="s">
        <v>55</v>
      </c>
      <c r="D61" s="87"/>
      <c r="E61" s="87"/>
      <c r="F61" s="77">
        <v>1.900719143529132E-2</v>
      </c>
      <c r="G61" s="71">
        <v>0.02</v>
      </c>
      <c r="H61" s="72" t="s">
        <v>177</v>
      </c>
      <c r="I61" s="73"/>
      <c r="J61" s="73"/>
      <c r="K61" s="48"/>
      <c r="L61" s="48"/>
      <c r="M61" s="48"/>
      <c r="S61" s="51"/>
      <c r="T61" s="55"/>
      <c r="U61" s="55"/>
      <c r="V61" s="55"/>
      <c r="W61" s="55"/>
      <c r="X61"/>
      <c r="Y61" s="78"/>
      <c r="Z61" s="79"/>
      <c r="AA61" s="79"/>
      <c r="AB61" s="79"/>
      <c r="AC61"/>
      <c r="AD61"/>
      <c r="AE61" s="80"/>
    </row>
    <row r="62" spans="2:31">
      <c r="B62" s="40"/>
      <c r="C62" s="74" t="s">
        <v>56</v>
      </c>
      <c r="D62" s="75"/>
      <c r="E62" s="76"/>
      <c r="F62" s="77">
        <v>3.6958669395679454E-2</v>
      </c>
      <c r="G62" s="71">
        <v>8.5000000000000006E-2</v>
      </c>
      <c r="H62" s="72" t="s">
        <v>177</v>
      </c>
      <c r="I62" s="73"/>
      <c r="J62" s="73"/>
      <c r="K62" s="48"/>
      <c r="L62" s="48"/>
      <c r="M62" s="48"/>
      <c r="T62" s="55"/>
      <c r="V62" s="55"/>
      <c r="X62"/>
      <c r="Y62"/>
      <c r="Z62"/>
      <c r="AA62"/>
      <c r="AB62"/>
      <c r="AC62"/>
      <c r="AD62"/>
      <c r="AE62" s="80"/>
    </row>
    <row r="63" spans="2:31">
      <c r="B63" s="40"/>
      <c r="C63" s="74" t="s">
        <v>57</v>
      </c>
      <c r="D63" s="75"/>
      <c r="E63" s="76"/>
      <c r="F63" s="77">
        <v>0.12891223661005816</v>
      </c>
      <c r="G63" s="71">
        <v>0.26500000000000001</v>
      </c>
      <c r="H63" s="72" t="s">
        <v>177</v>
      </c>
      <c r="I63" s="73"/>
      <c r="J63" s="73"/>
      <c r="K63" s="48"/>
      <c r="L63" s="48"/>
      <c r="M63" s="48"/>
      <c r="V63" s="53"/>
      <c r="X63"/>
      <c r="Y63"/>
      <c r="Z63"/>
      <c r="AA63"/>
      <c r="AB63"/>
      <c r="AC63"/>
      <c r="AD63"/>
      <c r="AE63" s="55"/>
    </row>
    <row r="64" spans="2:31">
      <c r="B64" s="40"/>
      <c r="C64" s="74" t="s">
        <v>58</v>
      </c>
      <c r="D64" s="75"/>
      <c r="E64" s="76"/>
      <c r="F64" s="77">
        <v>0.33121127642053699</v>
      </c>
      <c r="G64" s="71">
        <v>0.65</v>
      </c>
      <c r="H64" s="72" t="s">
        <v>177</v>
      </c>
      <c r="I64" s="73"/>
      <c r="J64" s="73"/>
      <c r="K64" s="48"/>
      <c r="L64" s="48"/>
      <c r="M64" s="48"/>
      <c r="R64" s="48"/>
      <c r="V64" s="53"/>
      <c r="X64"/>
      <c r="Y64"/>
      <c r="Z64"/>
      <c r="AA64"/>
      <c r="AB64"/>
      <c r="AC64"/>
      <c r="AD64"/>
    </row>
    <row r="65" spans="2:30">
      <c r="B65" s="40"/>
      <c r="C65" s="74" t="s">
        <v>59</v>
      </c>
      <c r="D65" s="75"/>
      <c r="E65" s="76"/>
      <c r="F65" s="77">
        <v>0.65886341589990594</v>
      </c>
      <c r="G65" s="71">
        <v>0.9</v>
      </c>
      <c r="H65" s="72" t="s">
        <v>177</v>
      </c>
      <c r="I65" s="73"/>
      <c r="J65" s="73"/>
      <c r="K65" s="48"/>
      <c r="L65" s="48"/>
      <c r="M65" s="48"/>
      <c r="R65" s="88"/>
      <c r="V65" s="53"/>
      <c r="X65"/>
      <c r="Y65"/>
      <c r="Z65"/>
      <c r="AA65"/>
      <c r="AB65"/>
      <c r="AC65"/>
      <c r="AD65"/>
    </row>
    <row r="66" spans="2:30">
      <c r="B66" s="40"/>
      <c r="C66" s="74" t="s">
        <v>60</v>
      </c>
      <c r="D66" s="75"/>
      <c r="E66" s="76"/>
      <c r="F66" s="77">
        <v>0.47218796341703367</v>
      </c>
      <c r="G66" s="71">
        <v>0.65</v>
      </c>
      <c r="H66" s="72" t="s">
        <v>177</v>
      </c>
      <c r="I66" s="73"/>
      <c r="J66" s="73"/>
      <c r="K66" s="48"/>
      <c r="L66" s="48"/>
      <c r="M66" s="48"/>
      <c r="R66" s="88"/>
      <c r="X66"/>
      <c r="Y66"/>
      <c r="Z66"/>
      <c r="AA66"/>
      <c r="AB66"/>
      <c r="AC66"/>
      <c r="AD66"/>
    </row>
    <row r="67" spans="2:30">
      <c r="B67" s="40"/>
      <c r="C67" s="74" t="s">
        <v>61</v>
      </c>
      <c r="D67" s="75"/>
      <c r="E67" s="76"/>
      <c r="F67" s="77">
        <v>0.44021639144722446</v>
      </c>
      <c r="G67" s="71">
        <v>0.55000000000000004</v>
      </c>
      <c r="H67" s="72" t="s">
        <v>177</v>
      </c>
      <c r="I67" s="73"/>
      <c r="J67" s="73"/>
      <c r="K67" s="48"/>
      <c r="L67" s="48"/>
      <c r="M67" s="48"/>
      <c r="R67" s="88"/>
      <c r="S67" s="48"/>
      <c r="V67" s="55"/>
      <c r="X67" s="89"/>
      <c r="Y67"/>
      <c r="Z67"/>
      <c r="AA67"/>
      <c r="AB67"/>
    </row>
    <row r="68" spans="2:30">
      <c r="B68" s="40"/>
      <c r="C68" s="90" t="s">
        <v>62</v>
      </c>
      <c r="D68" s="91"/>
      <c r="E68" s="92"/>
      <c r="F68" s="77">
        <v>7.9216480285597399E-2</v>
      </c>
      <c r="G68" s="71">
        <v>0.35</v>
      </c>
      <c r="H68" s="72" t="s">
        <v>177</v>
      </c>
      <c r="I68" s="73"/>
      <c r="J68" s="73"/>
      <c r="K68" s="48"/>
      <c r="L68" s="48"/>
      <c r="M68" s="48"/>
      <c r="R68" s="88"/>
      <c r="S68" s="93"/>
      <c r="T68" s="94"/>
      <c r="U68" s="94"/>
      <c r="V68" s="55"/>
      <c r="X68" s="89"/>
      <c r="Y68"/>
      <c r="Z68"/>
      <c r="AA68"/>
      <c r="AB68"/>
    </row>
    <row r="69" spans="2:30">
      <c r="B69" s="40"/>
      <c r="C69" s="95" t="s">
        <v>63</v>
      </c>
      <c r="D69" s="96"/>
      <c r="E69" s="96"/>
      <c r="F69" s="96"/>
      <c r="G69" s="97"/>
      <c r="H69" s="98" t="s">
        <v>177</v>
      </c>
      <c r="I69" s="73"/>
      <c r="J69" s="73"/>
      <c r="K69" s="48"/>
      <c r="L69" s="48"/>
      <c r="M69" s="48"/>
      <c r="R69" s="99"/>
      <c r="S69" s="93"/>
      <c r="T69" s="94"/>
      <c r="U69" s="94"/>
      <c r="V69" s="55"/>
      <c r="X69" s="89"/>
      <c r="Y69"/>
      <c r="Z69"/>
      <c r="AA69"/>
      <c r="AB69"/>
    </row>
    <row r="70" spans="2:30" ht="18">
      <c r="B70" s="40"/>
      <c r="C70" s="100"/>
      <c r="D70" s="101"/>
      <c r="E70" s="101"/>
      <c r="F70" s="11"/>
      <c r="G70" s="102"/>
      <c r="H70" s="103"/>
      <c r="I70" s="73"/>
      <c r="J70" s="73"/>
      <c r="K70" s="48"/>
      <c r="L70" s="48"/>
      <c r="M70" s="48"/>
      <c r="R70" s="88"/>
      <c r="S70" s="93"/>
      <c r="T70" s="94"/>
      <c r="U70" s="94"/>
      <c r="V70" s="55"/>
      <c r="X70" s="89"/>
      <c r="Y70"/>
      <c r="Z70"/>
      <c r="AA70"/>
      <c r="AB70"/>
    </row>
    <row r="71" spans="2:30" ht="18">
      <c r="B71" s="40"/>
      <c r="C71" s="104"/>
      <c r="D71" s="3" t="s">
        <v>40</v>
      </c>
      <c r="F71" s="105">
        <v>147062914.03</v>
      </c>
      <c r="G71" s="71"/>
      <c r="H71" s="103"/>
      <c r="I71" s="73"/>
      <c r="J71" s="106"/>
      <c r="K71" s="48"/>
      <c r="L71" s="48"/>
      <c r="M71" s="48"/>
      <c r="R71" s="88"/>
      <c r="S71" s="93"/>
      <c r="T71" s="94"/>
      <c r="U71" s="94"/>
      <c r="V71" s="55"/>
      <c r="X71" s="89"/>
      <c r="Y71"/>
      <c r="Z71"/>
      <c r="AA71"/>
      <c r="AB71"/>
    </row>
    <row r="72" spans="2:30" ht="18">
      <c r="B72" s="40"/>
      <c r="C72" s="104"/>
      <c r="D72" s="3"/>
      <c r="F72" s="105"/>
      <c r="G72" s="71"/>
      <c r="H72" s="103"/>
      <c r="I72" s="73"/>
      <c r="J72" s="106"/>
      <c r="K72" s="48"/>
      <c r="L72" s="48"/>
      <c r="M72" s="48"/>
      <c r="R72" s="88"/>
      <c r="S72" s="93"/>
      <c r="T72" s="107"/>
      <c r="U72" s="108"/>
      <c r="V72" s="55"/>
      <c r="X72" s="89"/>
      <c r="Y72"/>
      <c r="Z72"/>
      <c r="AA72"/>
      <c r="AB72"/>
    </row>
    <row r="73" spans="2:30" ht="18">
      <c r="B73" s="40"/>
      <c r="C73" s="104"/>
      <c r="D73" s="1" t="s">
        <v>64</v>
      </c>
      <c r="F73" s="105"/>
      <c r="G73" s="71" t="s">
        <v>65</v>
      </c>
      <c r="H73" s="103"/>
      <c r="I73" s="73"/>
      <c r="J73" s="106"/>
      <c r="K73" s="48"/>
      <c r="L73" s="48"/>
      <c r="M73" s="48"/>
      <c r="R73" s="88"/>
      <c r="S73" s="93"/>
      <c r="T73" s="94"/>
      <c r="U73" s="94"/>
      <c r="V73" s="55"/>
      <c r="W73" s="55"/>
      <c r="X73" s="89"/>
    </row>
    <row r="74" spans="2:30" ht="18">
      <c r="B74" s="40"/>
      <c r="C74" s="104"/>
      <c r="D74" s="1" t="s">
        <v>66</v>
      </c>
      <c r="F74" s="109">
        <v>22058824</v>
      </c>
      <c r="G74" s="71" t="s">
        <v>177</v>
      </c>
      <c r="H74" s="103"/>
      <c r="I74" s="73"/>
      <c r="J74" s="106"/>
      <c r="K74" s="48"/>
      <c r="L74" s="48"/>
      <c r="M74" s="48"/>
      <c r="R74" s="88"/>
      <c r="S74" s="93"/>
      <c r="T74" s="94"/>
      <c r="U74" s="94"/>
      <c r="V74" s="55"/>
      <c r="X74" s="89"/>
    </row>
    <row r="75" spans="2:30">
      <c r="B75" s="40"/>
      <c r="C75" s="110"/>
      <c r="D75" s="1" t="s">
        <v>67</v>
      </c>
      <c r="E75" s="73"/>
      <c r="F75" s="109">
        <v>31250000</v>
      </c>
      <c r="G75" s="111" t="s">
        <v>178</v>
      </c>
      <c r="H75" s="103"/>
      <c r="I75" s="73"/>
      <c r="J75" s="73"/>
      <c r="K75" s="48"/>
      <c r="L75" s="48"/>
      <c r="M75" s="48"/>
      <c r="R75" s="88"/>
      <c r="S75" s="93"/>
      <c r="T75" s="94"/>
      <c r="U75" s="94"/>
      <c r="V75" s="55"/>
      <c r="X75" s="89"/>
    </row>
    <row r="76" spans="2:30">
      <c r="B76" s="40"/>
      <c r="C76" s="110"/>
      <c r="E76" s="73"/>
      <c r="F76" s="112"/>
      <c r="G76" s="111"/>
      <c r="H76" s="103"/>
      <c r="I76" s="73"/>
      <c r="J76" s="73"/>
      <c r="K76" s="48"/>
      <c r="L76" s="48"/>
      <c r="M76" s="48"/>
      <c r="R76" s="88"/>
      <c r="S76" s="93"/>
      <c r="T76" s="94"/>
      <c r="U76" s="94"/>
      <c r="V76" s="55"/>
      <c r="W76" s="55"/>
      <c r="X76" s="89"/>
      <c r="Y76" s="55"/>
      <c r="Z76" s="55"/>
    </row>
    <row r="77" spans="2:30">
      <c r="B77" s="40"/>
      <c r="C77" s="113" t="s">
        <v>68</v>
      </c>
      <c r="D77" s="114" t="s">
        <v>69</v>
      </c>
      <c r="E77" s="73"/>
      <c r="F77" s="115" t="s">
        <v>68</v>
      </c>
      <c r="G77" s="116">
        <v>125004090.03</v>
      </c>
      <c r="H77" s="103"/>
      <c r="I77" s="105"/>
      <c r="J77" s="73"/>
      <c r="K77" s="48"/>
      <c r="L77" s="48"/>
      <c r="M77" s="48"/>
      <c r="R77" s="88"/>
      <c r="S77" s="93"/>
      <c r="T77" s="94"/>
      <c r="U77" s="94"/>
      <c r="V77" s="55"/>
      <c r="X77" s="89"/>
    </row>
    <row r="78" spans="2:30">
      <c r="B78" s="40"/>
      <c r="C78" s="117"/>
      <c r="E78" s="73"/>
      <c r="F78" s="73"/>
      <c r="G78" s="118"/>
      <c r="H78" s="103"/>
      <c r="I78" s="73"/>
      <c r="J78" s="73"/>
      <c r="K78" s="48"/>
      <c r="L78" s="48"/>
      <c r="M78" s="48"/>
      <c r="R78" s="88"/>
      <c r="S78" s="93"/>
      <c r="T78" s="94"/>
      <c r="U78" s="94"/>
      <c r="V78" s="55"/>
      <c r="X78" s="89"/>
    </row>
    <row r="79" spans="2:30">
      <c r="B79" s="40"/>
      <c r="C79" s="119"/>
      <c r="D79" s="120" t="s">
        <v>70</v>
      </c>
      <c r="E79" s="120"/>
      <c r="F79" s="121">
        <v>125000000</v>
      </c>
      <c r="G79" s="71"/>
      <c r="H79" s="103"/>
      <c r="I79" s="73"/>
      <c r="J79" s="73"/>
      <c r="K79" s="48"/>
      <c r="L79" s="48"/>
      <c r="M79" s="48"/>
      <c r="R79" s="88"/>
      <c r="S79" s="93"/>
      <c r="T79" s="94"/>
      <c r="U79" s="94"/>
      <c r="V79" s="55"/>
      <c r="X79" s="89"/>
    </row>
    <row r="80" spans="2:30">
      <c r="B80" s="40"/>
      <c r="C80" s="117"/>
      <c r="D80" s="3"/>
      <c r="E80" s="73"/>
      <c r="F80" s="122"/>
      <c r="G80" s="71"/>
      <c r="H80" s="103"/>
      <c r="I80" s="73"/>
      <c r="J80" s="73"/>
      <c r="K80" s="48"/>
      <c r="L80" s="48"/>
      <c r="M80" s="48"/>
      <c r="R80" s="48"/>
      <c r="S80" s="93"/>
      <c r="T80" s="94"/>
      <c r="U80" s="94"/>
      <c r="V80" s="55"/>
      <c r="X80" s="89"/>
    </row>
    <row r="81" spans="2:34">
      <c r="B81" s="40"/>
      <c r="C81" s="123"/>
      <c r="D81" s="120" t="s">
        <v>71</v>
      </c>
      <c r="E81" s="120"/>
      <c r="F81" s="124">
        <v>0</v>
      </c>
      <c r="G81" s="125"/>
      <c r="H81" s="103"/>
      <c r="I81" s="73"/>
      <c r="J81" s="73"/>
      <c r="K81" s="48"/>
      <c r="L81" s="48"/>
      <c r="M81" s="48"/>
      <c r="R81" s="48"/>
      <c r="S81" s="93"/>
      <c r="T81" s="94"/>
      <c r="U81" s="94"/>
      <c r="V81" s="55"/>
      <c r="X81" s="89"/>
    </row>
    <row r="82" spans="2:34">
      <c r="B82" s="40"/>
      <c r="C82" s="113" t="s">
        <v>72</v>
      </c>
      <c r="D82" s="1" t="s">
        <v>69</v>
      </c>
      <c r="E82" s="73"/>
      <c r="F82" s="115" t="s">
        <v>72</v>
      </c>
      <c r="G82" s="116">
        <v>125000000</v>
      </c>
      <c r="H82" s="103"/>
      <c r="I82" s="73"/>
      <c r="J82" s="73"/>
      <c r="K82" s="48"/>
      <c r="L82" s="48"/>
      <c r="M82" s="48"/>
      <c r="R82" s="48"/>
      <c r="S82" s="93"/>
      <c r="T82" s="94"/>
      <c r="U82" s="94"/>
      <c r="V82" s="55"/>
      <c r="X82" s="89"/>
    </row>
    <row r="83" spans="2:34">
      <c r="B83" s="40"/>
      <c r="C83" s="126"/>
      <c r="D83" s="73"/>
      <c r="E83" s="48"/>
      <c r="F83" s="48"/>
      <c r="G83" s="127"/>
      <c r="H83" s="103"/>
      <c r="I83" s="73"/>
      <c r="J83" s="73"/>
      <c r="K83" s="48"/>
      <c r="L83" s="48"/>
      <c r="M83" s="48"/>
      <c r="R83" s="48"/>
      <c r="S83" s="48"/>
      <c r="V83" s="55"/>
      <c r="X83" s="89"/>
    </row>
    <row r="84" spans="2:34" ht="18">
      <c r="B84" s="40"/>
      <c r="C84" s="126"/>
      <c r="D84" s="128" t="s">
        <v>73</v>
      </c>
      <c r="E84" s="73"/>
      <c r="F84" s="129"/>
      <c r="G84" s="130"/>
      <c r="H84" s="103"/>
      <c r="I84" s="73"/>
      <c r="J84" s="73"/>
      <c r="K84" s="48"/>
      <c r="L84" s="48"/>
      <c r="M84" s="48"/>
      <c r="R84" s="48"/>
      <c r="S84" s="48"/>
      <c r="V84" s="55"/>
      <c r="X84" s="89"/>
    </row>
    <row r="85" spans="2:34" ht="18">
      <c r="B85" s="40"/>
      <c r="C85" s="131"/>
      <c r="D85" s="132"/>
      <c r="E85" s="132"/>
      <c r="F85" s="133"/>
      <c r="G85" s="134"/>
      <c r="H85" s="135"/>
      <c r="I85" s="73"/>
      <c r="J85" s="73"/>
      <c r="K85" s="48"/>
      <c r="L85" s="48"/>
      <c r="M85" s="48"/>
      <c r="R85" s="48"/>
      <c r="S85" s="48"/>
      <c r="V85" s="55"/>
      <c r="X85" s="89"/>
    </row>
    <row r="86" spans="2:34">
      <c r="B86" s="40"/>
      <c r="C86" s="73"/>
      <c r="D86" s="73"/>
      <c r="E86" s="73"/>
      <c r="F86" s="136"/>
      <c r="G86" s="137"/>
      <c r="H86" s="73"/>
      <c r="I86" s="73"/>
      <c r="J86" s="73"/>
      <c r="K86" s="48"/>
      <c r="L86" s="48"/>
      <c r="M86" s="48"/>
      <c r="R86" s="48"/>
      <c r="S86" s="48"/>
      <c r="V86" s="55"/>
      <c r="X86" s="89"/>
    </row>
    <row r="87" spans="2:34">
      <c r="B87" s="40">
        <v>22</v>
      </c>
      <c r="C87" s="3" t="s">
        <v>74</v>
      </c>
      <c r="D87" s="3"/>
      <c r="E87" s="3"/>
      <c r="F87" s="3"/>
      <c r="G87" s="3"/>
      <c r="H87" s="138"/>
      <c r="I87" s="138"/>
      <c r="J87" s="138"/>
      <c r="K87" s="48"/>
      <c r="L87" s="41">
        <v>22</v>
      </c>
      <c r="M87" s="139" t="s">
        <v>178</v>
      </c>
      <c r="R87" s="48"/>
      <c r="S87" s="48"/>
      <c r="V87" s="55"/>
      <c r="X87" s="89"/>
    </row>
    <row r="88" spans="2:34">
      <c r="B88" s="40"/>
      <c r="C88" s="3"/>
      <c r="D88" s="3"/>
      <c r="E88" s="3"/>
      <c r="F88" s="3"/>
      <c r="G88" s="3"/>
      <c r="H88" s="138"/>
      <c r="I88" s="138"/>
      <c r="J88" s="138"/>
      <c r="K88" s="48"/>
      <c r="L88" s="41"/>
      <c r="M88" s="48"/>
      <c r="R88" s="48"/>
      <c r="S88" s="48"/>
      <c r="V88" s="55"/>
      <c r="X88" s="89"/>
    </row>
    <row r="89" spans="2:34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R89" s="48"/>
      <c r="S89" s="48"/>
      <c r="V89" s="55"/>
      <c r="X89" s="105"/>
    </row>
    <row r="90" spans="2:34">
      <c r="B90" s="36" t="s">
        <v>75</v>
      </c>
      <c r="C90" s="37" t="s">
        <v>76</v>
      </c>
      <c r="D90" s="38"/>
      <c r="E90" s="38"/>
      <c r="F90" s="38"/>
      <c r="G90" s="38"/>
      <c r="H90" s="38"/>
      <c r="I90" s="38"/>
      <c r="J90" s="38"/>
      <c r="K90" s="38"/>
      <c r="L90" s="38"/>
      <c r="M90" s="39"/>
      <c r="R90" s="48"/>
      <c r="S90" s="48"/>
      <c r="V90" s="55"/>
      <c r="X90" s="105"/>
    </row>
    <row r="91" spans="2:34">
      <c r="B91" s="140"/>
      <c r="C91" s="140"/>
      <c r="D91" s="140"/>
      <c r="E91" s="3"/>
      <c r="F91" s="3"/>
      <c r="G91" s="3"/>
      <c r="H91" s="3"/>
      <c r="I91" s="40"/>
      <c r="J91" s="40"/>
      <c r="K91" s="40"/>
      <c r="L91" s="40"/>
      <c r="M91" s="66" t="s">
        <v>77</v>
      </c>
      <c r="R91" s="48"/>
      <c r="S91" s="48"/>
      <c r="V91" s="55"/>
      <c r="X91" s="89"/>
    </row>
    <row r="92" spans="2:34">
      <c r="B92" s="40">
        <v>23</v>
      </c>
      <c r="C92" s="3" t="s">
        <v>78</v>
      </c>
      <c r="D92" s="3"/>
      <c r="E92" s="3"/>
      <c r="F92" s="140"/>
      <c r="G92" s="3"/>
      <c r="I92" s="141"/>
      <c r="J92" s="141"/>
      <c r="K92" s="141"/>
      <c r="L92" s="41">
        <v>23</v>
      </c>
      <c r="M92" s="142">
        <v>125000000</v>
      </c>
      <c r="R92" s="48"/>
      <c r="S92" s="48"/>
      <c r="V92" s="55"/>
      <c r="X92" s="89"/>
    </row>
    <row r="93" spans="2:34">
      <c r="B93" s="40">
        <v>24</v>
      </c>
      <c r="C93" s="3" t="s">
        <v>79</v>
      </c>
      <c r="D93" s="3"/>
      <c r="E93" s="3"/>
      <c r="F93" s="140"/>
      <c r="G93" s="3"/>
      <c r="I93" s="141"/>
      <c r="J93" s="141"/>
      <c r="K93" s="141"/>
      <c r="L93" s="41">
        <v>24</v>
      </c>
      <c r="M93" s="143">
        <v>125000000</v>
      </c>
      <c r="R93" s="48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>
      <c r="B94" s="40"/>
      <c r="C94" s="3"/>
      <c r="D94" s="3"/>
      <c r="E94" s="3"/>
      <c r="F94" s="140"/>
      <c r="G94" s="140"/>
      <c r="I94" s="141"/>
      <c r="J94" s="141"/>
      <c r="K94" s="141"/>
      <c r="L94" s="41"/>
      <c r="M94" s="143"/>
      <c r="R94" s="48"/>
      <c r="S94"/>
      <c r="T94"/>
      <c r="U94"/>
      <c r="V94"/>
      <c r="W94"/>
      <c r="X94"/>
      <c r="Y94"/>
      <c r="Z94"/>
      <c r="AA94"/>
      <c r="AB94"/>
      <c r="AC94"/>
      <c r="AD94"/>
      <c r="AE94" s="4"/>
      <c r="AF94"/>
      <c r="AG94"/>
      <c r="AH94" s="4"/>
    </row>
    <row r="95" spans="2:34">
      <c r="B95" s="40">
        <v>25</v>
      </c>
      <c r="C95" s="3" t="s">
        <v>80</v>
      </c>
      <c r="D95" s="3"/>
      <c r="E95" s="3"/>
      <c r="F95" s="140"/>
      <c r="G95" s="140"/>
      <c r="I95" s="141"/>
      <c r="J95" s="141"/>
      <c r="K95" s="141"/>
      <c r="L95" s="41">
        <v>25</v>
      </c>
      <c r="M95" s="143">
        <v>0</v>
      </c>
      <c r="R95" s="48"/>
      <c r="S95"/>
      <c r="T95"/>
      <c r="U95"/>
      <c r="V95"/>
      <c r="W95"/>
      <c r="X95"/>
      <c r="Y95"/>
      <c r="Z95"/>
      <c r="AA95"/>
      <c r="AB95"/>
      <c r="AC95"/>
      <c r="AD95"/>
      <c r="AE95" s="4"/>
      <c r="AF95"/>
      <c r="AG95"/>
      <c r="AH95" s="4"/>
    </row>
    <row r="96" spans="2:34">
      <c r="B96" s="40">
        <v>26</v>
      </c>
      <c r="C96" s="28" t="s">
        <v>81</v>
      </c>
      <c r="D96" s="28"/>
      <c r="E96" s="28"/>
      <c r="F96" s="140"/>
      <c r="G96" s="140"/>
      <c r="I96" s="144"/>
      <c r="J96" s="144"/>
      <c r="K96" s="144"/>
      <c r="L96" s="41">
        <v>26</v>
      </c>
      <c r="M96" s="145">
        <v>0</v>
      </c>
      <c r="R96" s="48"/>
      <c r="S96"/>
      <c r="T96"/>
      <c r="U96"/>
      <c r="V96"/>
      <c r="W96"/>
      <c r="X96"/>
      <c r="Y96"/>
      <c r="Z96"/>
      <c r="AA96"/>
      <c r="AB96"/>
      <c r="AC96"/>
      <c r="AD96"/>
      <c r="AE96" s="4"/>
      <c r="AF96"/>
      <c r="AG96"/>
      <c r="AH96" s="4"/>
    </row>
    <row r="97" spans="2:34">
      <c r="B97" s="40"/>
      <c r="C97" s="28"/>
      <c r="D97" s="28"/>
      <c r="E97" s="28"/>
      <c r="F97" s="140"/>
      <c r="G97" s="140"/>
      <c r="I97" s="144"/>
      <c r="J97" s="144"/>
      <c r="K97" s="144"/>
      <c r="L97" s="41"/>
      <c r="M97" s="146"/>
      <c r="R97" s="48"/>
      <c r="S97"/>
      <c r="T97"/>
      <c r="U97"/>
      <c r="V97"/>
      <c r="W97"/>
      <c r="X97"/>
      <c r="Y97"/>
      <c r="Z97"/>
      <c r="AA97"/>
      <c r="AB97"/>
      <c r="AC97"/>
      <c r="AD97"/>
      <c r="AE97" s="4"/>
      <c r="AF97"/>
      <c r="AG97"/>
      <c r="AH97" s="4"/>
    </row>
    <row r="98" spans="2:34">
      <c r="B98" s="40">
        <v>27</v>
      </c>
      <c r="C98" s="3" t="s">
        <v>82</v>
      </c>
      <c r="D98" s="28"/>
      <c r="E98" s="28"/>
      <c r="F98" s="140"/>
      <c r="G98" s="140"/>
      <c r="I98" s="144"/>
      <c r="J98" s="144"/>
      <c r="K98" s="144"/>
      <c r="L98" s="41">
        <v>27</v>
      </c>
      <c r="M98" s="147">
        <v>125000000</v>
      </c>
      <c r="S98"/>
      <c r="T98"/>
      <c r="U98"/>
      <c r="V98"/>
      <c r="W98"/>
      <c r="X98"/>
      <c r="Y98"/>
      <c r="Z98"/>
      <c r="AA98"/>
      <c r="AB98"/>
      <c r="AC98"/>
      <c r="AD98"/>
      <c r="AE98" s="4"/>
      <c r="AF98"/>
      <c r="AG98"/>
      <c r="AH98" s="4"/>
    </row>
    <row r="99" spans="2:34">
      <c r="B99" s="40">
        <v>28</v>
      </c>
      <c r="C99" s="1" t="s">
        <v>83</v>
      </c>
      <c r="D99" s="3"/>
      <c r="E99" s="3"/>
      <c r="F99" s="140"/>
      <c r="G99" s="140"/>
      <c r="I99" s="148"/>
      <c r="J99" s="148"/>
      <c r="K99" s="148"/>
      <c r="L99" s="41">
        <v>28</v>
      </c>
      <c r="M99" s="149">
        <v>1</v>
      </c>
      <c r="S99"/>
      <c r="T99"/>
      <c r="U99"/>
      <c r="V99"/>
      <c r="W99"/>
      <c r="X99"/>
      <c r="Y99"/>
      <c r="Z99"/>
      <c r="AA99"/>
      <c r="AB99"/>
      <c r="AC99"/>
      <c r="AD99"/>
      <c r="AE99" s="4"/>
      <c r="AF99"/>
      <c r="AG99"/>
      <c r="AH99" s="4"/>
    </row>
    <row r="100" spans="2:34">
      <c r="B100" s="3"/>
      <c r="C100" s="3"/>
      <c r="D100" s="3"/>
      <c r="E100" s="3"/>
      <c r="F100" s="3"/>
      <c r="G100" s="3"/>
      <c r="H100" s="3"/>
      <c r="I100" s="3"/>
      <c r="J100" s="3"/>
      <c r="K100" s="73"/>
      <c r="L100" s="73"/>
      <c r="M100" s="73"/>
      <c r="S100"/>
      <c r="T100"/>
      <c r="U100"/>
      <c r="V100"/>
      <c r="W100"/>
      <c r="X100"/>
      <c r="Y100"/>
      <c r="Z100"/>
      <c r="AA100"/>
      <c r="AB100"/>
      <c r="AC100"/>
      <c r="AD100"/>
      <c r="AE100" s="4"/>
      <c r="AF100"/>
      <c r="AG100"/>
      <c r="AH100" s="4"/>
    </row>
    <row r="101" spans="2:34">
      <c r="B101" s="36" t="s">
        <v>84</v>
      </c>
      <c r="C101" s="37" t="s">
        <v>85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9"/>
      <c r="S101"/>
      <c r="T101"/>
      <c r="U101"/>
      <c r="V101"/>
      <c r="W101"/>
      <c r="X101"/>
      <c r="Y101"/>
      <c r="Z101"/>
      <c r="AA101"/>
      <c r="AB101"/>
      <c r="AC101"/>
      <c r="AD101"/>
      <c r="AE101" s="4"/>
      <c r="AF101"/>
      <c r="AG101"/>
      <c r="AH101" s="4"/>
    </row>
    <row r="102" spans="2:34">
      <c r="B102" s="28"/>
      <c r="C102" s="28"/>
      <c r="D102" s="3"/>
      <c r="E102" s="3"/>
      <c r="F102" s="3"/>
      <c r="G102" s="3"/>
      <c r="H102" s="3"/>
      <c r="I102" s="3"/>
      <c r="J102" s="3"/>
      <c r="K102" s="3"/>
      <c r="L102" s="3"/>
      <c r="M102" s="3"/>
      <c r="S102"/>
      <c r="T102"/>
      <c r="U102"/>
      <c r="V102"/>
      <c r="W102"/>
      <c r="X102"/>
      <c r="Y102"/>
      <c r="Z102"/>
      <c r="AA102"/>
      <c r="AB102"/>
      <c r="AC102"/>
      <c r="AD102"/>
      <c r="AE102" s="4"/>
      <c r="AF102"/>
      <c r="AG102"/>
      <c r="AH102" s="4"/>
    </row>
    <row r="103" spans="2:34">
      <c r="B103" s="3"/>
      <c r="C103" s="3"/>
      <c r="D103" s="3"/>
      <c r="E103" s="3"/>
      <c r="F103" s="3"/>
      <c r="G103" s="3"/>
      <c r="H103" s="3"/>
      <c r="I103" s="3"/>
      <c r="J103" s="3"/>
      <c r="K103" s="73"/>
      <c r="L103" s="73"/>
      <c r="M103" s="73"/>
      <c r="S103"/>
      <c r="T103"/>
      <c r="U103"/>
      <c r="V103"/>
      <c r="W103"/>
      <c r="X103"/>
      <c r="Y103"/>
      <c r="Z103"/>
      <c r="AA103"/>
      <c r="AB103"/>
      <c r="AC103"/>
      <c r="AD103"/>
      <c r="AE103" s="4"/>
      <c r="AF103"/>
      <c r="AG103"/>
      <c r="AH103" s="4"/>
    </row>
    <row r="104" spans="2:34">
      <c r="B104" s="3"/>
      <c r="C104" s="60" t="s">
        <v>86</v>
      </c>
      <c r="D104" s="62"/>
      <c r="E104" s="150" t="s">
        <v>87</v>
      </c>
      <c r="F104" s="150" t="s">
        <v>88</v>
      </c>
      <c r="G104" s="150" t="s">
        <v>89</v>
      </c>
      <c r="H104" s="60" t="s">
        <v>90</v>
      </c>
      <c r="I104" s="62"/>
      <c r="J104" s="3"/>
      <c r="K104" s="73"/>
      <c r="L104" s="73"/>
      <c r="M104" s="73"/>
      <c r="S104"/>
      <c r="T104"/>
      <c r="U104"/>
      <c r="V104"/>
      <c r="W104"/>
      <c r="X104"/>
      <c r="Y104"/>
      <c r="Z104"/>
      <c r="AA104"/>
      <c r="AB104"/>
      <c r="AC104"/>
      <c r="AD104"/>
      <c r="AE104" s="4"/>
      <c r="AF104"/>
      <c r="AG104"/>
      <c r="AH104" s="4"/>
    </row>
    <row r="105" spans="2:34">
      <c r="B105" s="40">
        <v>29</v>
      </c>
      <c r="C105" s="151">
        <v>125000000</v>
      </c>
      <c r="D105" s="152"/>
      <c r="E105" s="153">
        <v>3.875E-2</v>
      </c>
      <c r="F105" s="154">
        <v>30</v>
      </c>
      <c r="G105" s="154" t="s">
        <v>91</v>
      </c>
      <c r="H105" s="155">
        <v>403645.83333333331</v>
      </c>
      <c r="I105" s="156"/>
      <c r="J105" s="3"/>
      <c r="K105" s="157"/>
      <c r="L105" s="73"/>
      <c r="M105" s="73"/>
      <c r="S105"/>
      <c r="T105"/>
      <c r="U105"/>
      <c r="V105"/>
      <c r="W105"/>
      <c r="X105"/>
      <c r="Y105"/>
      <c r="Z105"/>
      <c r="AA105"/>
      <c r="AB105"/>
      <c r="AC105"/>
      <c r="AD105"/>
      <c r="AE105" s="4"/>
      <c r="AF105"/>
      <c r="AG105"/>
      <c r="AH105" s="4"/>
    </row>
    <row r="106" spans="2:34">
      <c r="B106" s="40"/>
      <c r="C106" s="121"/>
      <c r="D106" s="121"/>
      <c r="E106" s="73"/>
      <c r="F106" s="73"/>
      <c r="G106" s="73"/>
      <c r="H106" s="22"/>
      <c r="I106" s="22"/>
      <c r="J106" s="3"/>
      <c r="K106" s="73"/>
      <c r="L106" s="73"/>
      <c r="M106" s="73"/>
      <c r="S106"/>
      <c r="T106"/>
      <c r="U106"/>
      <c r="V106"/>
      <c r="W106"/>
      <c r="X106"/>
      <c r="Y106"/>
      <c r="Z106"/>
      <c r="AA106"/>
      <c r="AB106"/>
      <c r="AC106"/>
      <c r="AD106"/>
      <c r="AE106" s="4"/>
      <c r="AF106"/>
      <c r="AG106"/>
      <c r="AH106" s="4"/>
    </row>
    <row r="107" spans="2:34">
      <c r="B107" s="40"/>
      <c r="C107" s="73"/>
      <c r="D107" s="73"/>
      <c r="E107" s="73"/>
      <c r="F107" s="73"/>
      <c r="G107" s="73"/>
      <c r="H107" s="22"/>
      <c r="I107" s="22"/>
      <c r="J107" s="3"/>
      <c r="K107" s="73"/>
      <c r="L107" s="73"/>
      <c r="M107" s="73"/>
      <c r="S107"/>
      <c r="T107"/>
      <c r="U107"/>
      <c r="V107"/>
      <c r="W107"/>
      <c r="X107"/>
      <c r="Y107"/>
      <c r="Z107"/>
      <c r="AA107"/>
      <c r="AB107"/>
      <c r="AC107"/>
      <c r="AD107"/>
      <c r="AE107" s="4"/>
      <c r="AF107"/>
      <c r="AG107"/>
      <c r="AH107" s="4"/>
    </row>
    <row r="108" spans="2:34">
      <c r="B108" s="36" t="s">
        <v>92</v>
      </c>
      <c r="C108" s="37" t="s">
        <v>93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9"/>
      <c r="S108"/>
      <c r="T108"/>
      <c r="U108"/>
      <c r="V108"/>
      <c r="W108"/>
      <c r="X108"/>
      <c r="Y108"/>
      <c r="Z108"/>
      <c r="AA108"/>
      <c r="AB108"/>
      <c r="AC108"/>
      <c r="AD108"/>
      <c r="AE108" s="4"/>
      <c r="AF108"/>
      <c r="AG108"/>
      <c r="AH108" s="4"/>
    </row>
    <row r="109" spans="2:34">
      <c r="B109" s="28"/>
      <c r="C109" s="28"/>
      <c r="D109" s="3"/>
      <c r="E109" s="3"/>
      <c r="F109" s="3"/>
      <c r="G109" s="3"/>
      <c r="H109" s="3"/>
      <c r="I109" s="3"/>
      <c r="J109" s="3"/>
      <c r="K109" s="3"/>
      <c r="L109" s="3"/>
      <c r="M109" s="3"/>
      <c r="S109"/>
      <c r="T109"/>
      <c r="U109"/>
      <c r="V109"/>
      <c r="W109"/>
      <c r="X109"/>
      <c r="Y109"/>
      <c r="Z109"/>
      <c r="AA109"/>
      <c r="AB109"/>
      <c r="AC109"/>
      <c r="AD109"/>
      <c r="AE109" s="4"/>
      <c r="AF109"/>
      <c r="AG109"/>
      <c r="AH109" s="4"/>
    </row>
    <row r="110" spans="2:34">
      <c r="B110" s="40"/>
      <c r="C110" s="73"/>
      <c r="D110" s="73"/>
      <c r="E110" s="73"/>
      <c r="F110" s="73"/>
      <c r="G110" s="73"/>
      <c r="H110" s="22"/>
      <c r="I110" s="22"/>
      <c r="J110" s="3"/>
      <c r="K110" s="73"/>
      <c r="L110" s="73"/>
      <c r="M110" s="73"/>
      <c r="S110"/>
      <c r="T110"/>
      <c r="U110"/>
      <c r="V110"/>
      <c r="W110"/>
      <c r="X110"/>
      <c r="Y110"/>
      <c r="Z110"/>
      <c r="AA110"/>
      <c r="AB110"/>
      <c r="AC110"/>
      <c r="AD110"/>
      <c r="AE110" s="4"/>
      <c r="AF110"/>
      <c r="AG110"/>
      <c r="AH110" s="4"/>
    </row>
    <row r="111" spans="2:34">
      <c r="B111" s="40">
        <v>30</v>
      </c>
      <c r="C111" s="158" t="s">
        <v>94</v>
      </c>
      <c r="D111" s="73"/>
      <c r="E111" s="73"/>
      <c r="F111" s="73"/>
      <c r="G111" s="73"/>
      <c r="H111" s="22"/>
      <c r="I111" s="22"/>
      <c r="J111" s="3"/>
      <c r="K111" s="159"/>
      <c r="L111" s="41">
        <v>30</v>
      </c>
      <c r="M111" s="42">
        <v>125000000</v>
      </c>
      <c r="S111"/>
      <c r="T111"/>
      <c r="U111"/>
      <c r="V111"/>
      <c r="W111"/>
      <c r="X111"/>
      <c r="Y111"/>
      <c r="Z111"/>
      <c r="AA111"/>
      <c r="AB111"/>
      <c r="AC111"/>
      <c r="AD111"/>
      <c r="AE111" s="4"/>
      <c r="AF111"/>
      <c r="AG111"/>
      <c r="AH111" s="4"/>
    </row>
    <row r="112" spans="2:34">
      <c r="B112" s="40">
        <v>31</v>
      </c>
      <c r="C112" s="158" t="s">
        <v>95</v>
      </c>
      <c r="D112" s="73"/>
      <c r="E112" s="73"/>
      <c r="F112" s="73"/>
      <c r="G112" s="73"/>
      <c r="H112" s="22"/>
      <c r="I112" s="22"/>
      <c r="J112" s="3"/>
      <c r="K112" s="73"/>
      <c r="L112" s="41">
        <v>31</v>
      </c>
      <c r="M112" s="43">
        <v>0</v>
      </c>
      <c r="S112"/>
      <c r="T112"/>
      <c r="U112"/>
      <c r="V112"/>
      <c r="W112"/>
      <c r="X112"/>
      <c r="Y112"/>
      <c r="Z112"/>
      <c r="AA112"/>
      <c r="AB112"/>
      <c r="AC112"/>
      <c r="AD112"/>
      <c r="AE112" s="4"/>
      <c r="AF112"/>
      <c r="AG112"/>
      <c r="AH112" s="4"/>
    </row>
    <row r="113" spans="2:34">
      <c r="B113" s="40">
        <v>32</v>
      </c>
      <c r="C113" s="158" t="s">
        <v>96</v>
      </c>
      <c r="D113" s="73"/>
      <c r="E113" s="73"/>
      <c r="F113" s="73"/>
      <c r="G113" s="73"/>
      <c r="H113" s="22"/>
      <c r="I113" s="22"/>
      <c r="J113" s="3"/>
      <c r="K113" s="73"/>
      <c r="L113" s="41">
        <v>32</v>
      </c>
      <c r="M113" s="43">
        <v>131946260.97</v>
      </c>
      <c r="S113"/>
      <c r="T113"/>
      <c r="U113"/>
      <c r="V113"/>
      <c r="W113"/>
      <c r="X113"/>
      <c r="Y113"/>
      <c r="Z113"/>
      <c r="AA113"/>
      <c r="AB113"/>
      <c r="AC113"/>
      <c r="AD113"/>
      <c r="AE113" s="4"/>
      <c r="AF113"/>
      <c r="AG113"/>
      <c r="AH113" s="4"/>
    </row>
    <row r="114" spans="2:34">
      <c r="B114" s="40">
        <v>33</v>
      </c>
      <c r="C114" s="158" t="s">
        <v>64</v>
      </c>
      <c r="D114" s="73"/>
      <c r="E114" s="73"/>
      <c r="F114" s="73"/>
      <c r="G114" s="73"/>
      <c r="H114" s="22"/>
      <c r="I114" s="22"/>
      <c r="J114" s="3"/>
      <c r="K114" s="159"/>
      <c r="L114" s="41">
        <v>33</v>
      </c>
      <c r="M114" s="43">
        <v>22058824</v>
      </c>
      <c r="S114"/>
      <c r="T114"/>
      <c r="U114"/>
      <c r="V114"/>
      <c r="W114"/>
      <c r="X114"/>
      <c r="Y114"/>
      <c r="Z114"/>
      <c r="AA114"/>
      <c r="AB114"/>
      <c r="AC114"/>
      <c r="AD114"/>
      <c r="AE114" s="4"/>
      <c r="AF114"/>
      <c r="AG114"/>
      <c r="AH114" s="4"/>
    </row>
    <row r="115" spans="2:34">
      <c r="B115" s="40">
        <v>34</v>
      </c>
      <c r="C115" s="158" t="s">
        <v>97</v>
      </c>
      <c r="D115" s="73"/>
      <c r="E115" s="73"/>
      <c r="F115" s="73"/>
      <c r="G115" s="73"/>
      <c r="H115" s="22"/>
      <c r="I115" s="22"/>
      <c r="J115" s="3"/>
      <c r="K115" s="159"/>
      <c r="L115" s="41">
        <v>34</v>
      </c>
      <c r="M115" s="160">
        <v>15112563.030000001</v>
      </c>
    </row>
    <row r="116" spans="2:34">
      <c r="B116" s="3"/>
      <c r="C116" s="3"/>
      <c r="D116" s="3"/>
      <c r="E116" s="3"/>
      <c r="F116" s="3"/>
      <c r="G116" s="3"/>
      <c r="H116" s="3"/>
      <c r="I116" s="3"/>
      <c r="J116" s="3"/>
      <c r="K116" s="73"/>
      <c r="L116" s="73"/>
      <c r="M116" s="73"/>
    </row>
    <row r="117" spans="2:34">
      <c r="B117" s="36" t="s">
        <v>98</v>
      </c>
      <c r="C117" s="37" t="s">
        <v>99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9"/>
      <c r="U117" s="161"/>
    </row>
    <row r="118" spans="2:34">
      <c r="B118" s="28"/>
      <c r="C118" s="28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34">
      <c r="B119" s="40">
        <v>35</v>
      </c>
      <c r="C119" s="3" t="s">
        <v>100</v>
      </c>
      <c r="D119" s="3"/>
      <c r="E119" s="3"/>
      <c r="F119" s="3"/>
      <c r="G119" s="3"/>
      <c r="H119" s="3"/>
      <c r="I119" s="3"/>
      <c r="J119" s="3"/>
      <c r="K119" s="41">
        <v>35</v>
      </c>
      <c r="L119" s="42">
        <v>12978820.73</v>
      </c>
      <c r="M119" s="3"/>
      <c r="T119"/>
      <c r="U119"/>
      <c r="V119"/>
      <c r="W119" s="79"/>
      <c r="X119" s="79"/>
      <c r="Y119" s="79"/>
      <c r="Z119" s="79"/>
      <c r="AA119" s="162"/>
    </row>
    <row r="120" spans="2:34">
      <c r="B120" s="40">
        <v>36</v>
      </c>
      <c r="C120" s="3" t="s">
        <v>101</v>
      </c>
      <c r="D120" s="3"/>
      <c r="E120" s="3"/>
      <c r="H120" s="3"/>
      <c r="I120" s="3"/>
      <c r="J120" s="3"/>
      <c r="K120" s="41">
        <v>36</v>
      </c>
      <c r="L120" s="43">
        <v>4142593.7</v>
      </c>
      <c r="T120" s="49"/>
      <c r="U120" s="49"/>
      <c r="V120" s="163"/>
      <c r="W120" s="79"/>
      <c r="X120" s="79"/>
      <c r="Y120" s="79"/>
      <c r="Z120" s="79"/>
      <c r="AA120" s="79"/>
    </row>
    <row r="121" spans="2:34">
      <c r="B121" s="40"/>
      <c r="C121" s="3"/>
      <c r="D121" s="164" t="s">
        <v>102</v>
      </c>
      <c r="E121" s="165">
        <v>4637593.7</v>
      </c>
      <c r="H121" s="3"/>
      <c r="I121" s="3"/>
      <c r="J121" s="3"/>
      <c r="K121" s="41"/>
      <c r="L121" s="166"/>
      <c r="S121" s="51"/>
      <c r="T121" s="52"/>
      <c r="U121" s="52"/>
      <c r="V121" s="80"/>
      <c r="W121" s="80"/>
      <c r="X121" s="167"/>
      <c r="Y121" s="168"/>
      <c r="Z121" s="80"/>
      <c r="AA121" s="167"/>
    </row>
    <row r="122" spans="2:34">
      <c r="B122" s="40"/>
      <c r="C122" s="3"/>
      <c r="D122" s="164" t="s">
        <v>103</v>
      </c>
      <c r="E122" s="169">
        <v>495000</v>
      </c>
      <c r="H122" s="3"/>
      <c r="I122" s="3"/>
      <c r="J122" s="3"/>
      <c r="K122" s="41"/>
      <c r="L122" s="166"/>
      <c r="S122" s="51"/>
      <c r="T122" s="170"/>
      <c r="V122" s="80"/>
      <c r="W122" s="80"/>
      <c r="X122" s="80"/>
      <c r="Y122" s="80"/>
      <c r="Z122" s="80"/>
      <c r="AA122" s="80"/>
    </row>
    <row r="123" spans="2:34">
      <c r="B123" s="40">
        <v>37</v>
      </c>
      <c r="C123" s="3" t="s">
        <v>104</v>
      </c>
      <c r="D123" s="3"/>
      <c r="E123" s="3"/>
      <c r="H123" s="3"/>
      <c r="I123" s="3"/>
      <c r="J123" s="3"/>
      <c r="K123" s="41">
        <v>37</v>
      </c>
      <c r="L123" s="42">
        <v>149219.10999999999</v>
      </c>
      <c r="M123" s="47"/>
      <c r="S123" s="171"/>
      <c r="T123" s="172"/>
      <c r="U123" s="52"/>
      <c r="V123" s="80"/>
      <c r="W123" s="80"/>
      <c r="X123" s="167"/>
      <c r="Y123" s="168"/>
      <c r="Z123" s="80"/>
      <c r="AA123" s="167"/>
    </row>
    <row r="124" spans="2:34">
      <c r="B124" s="40">
        <v>38</v>
      </c>
      <c r="C124" s="3" t="s">
        <v>105</v>
      </c>
      <c r="D124" s="3"/>
      <c r="E124" s="3"/>
      <c r="F124" s="3"/>
      <c r="G124" s="3"/>
      <c r="H124" s="3"/>
      <c r="I124" s="3"/>
      <c r="J124" s="3"/>
      <c r="K124" s="41">
        <v>38</v>
      </c>
      <c r="L124" s="43">
        <v>143941.69</v>
      </c>
      <c r="M124" s="47"/>
      <c r="S124" s="171"/>
      <c r="T124" s="172"/>
      <c r="U124" s="52"/>
      <c r="V124" s="80"/>
      <c r="W124" s="80"/>
      <c r="X124" s="80"/>
      <c r="Y124" s="80"/>
      <c r="Z124" s="80"/>
      <c r="AA124" s="80"/>
    </row>
    <row r="125" spans="2:34">
      <c r="B125" s="40">
        <v>39</v>
      </c>
      <c r="C125" s="3" t="s">
        <v>106</v>
      </c>
      <c r="D125" s="3"/>
      <c r="E125" s="3"/>
      <c r="F125" s="3"/>
      <c r="G125" s="3"/>
      <c r="H125" s="3"/>
      <c r="I125" s="3"/>
      <c r="J125" s="3"/>
      <c r="K125" s="41">
        <v>39</v>
      </c>
      <c r="L125" s="43">
        <v>0</v>
      </c>
      <c r="M125" s="47"/>
      <c r="R125" s="171"/>
      <c r="S125" s="51"/>
      <c r="T125" s="52"/>
      <c r="U125" s="52"/>
      <c r="V125" s="80"/>
      <c r="W125" s="80"/>
      <c r="X125" s="80"/>
      <c r="Y125" s="80"/>
      <c r="Z125" s="80"/>
      <c r="AA125" s="80"/>
    </row>
    <row r="126" spans="2:34">
      <c r="B126" s="40">
        <v>40</v>
      </c>
      <c r="C126" s="3" t="s">
        <v>107</v>
      </c>
      <c r="D126" s="3"/>
      <c r="E126" s="3"/>
      <c r="F126" s="3"/>
      <c r="G126" s="3"/>
      <c r="H126" s="3"/>
      <c r="I126" s="3"/>
      <c r="J126" s="3"/>
      <c r="K126" s="41">
        <v>40</v>
      </c>
      <c r="L126" s="43">
        <v>52119.15</v>
      </c>
      <c r="M126" s="47"/>
      <c r="R126" s="171"/>
      <c r="S126" s="51"/>
      <c r="T126" s="52"/>
      <c r="U126" s="52"/>
      <c r="V126" s="80"/>
      <c r="W126" s="80"/>
      <c r="X126" s="80"/>
      <c r="Y126" s="80"/>
      <c r="Z126" s="80"/>
      <c r="AA126" s="80"/>
    </row>
    <row r="127" spans="2:34">
      <c r="B127" s="40">
        <v>41</v>
      </c>
      <c r="C127" s="3" t="s">
        <v>108</v>
      </c>
      <c r="D127" s="3"/>
      <c r="E127" s="3"/>
      <c r="F127" s="3"/>
      <c r="G127" s="3"/>
      <c r="H127" s="3"/>
      <c r="I127" s="3"/>
      <c r="J127" s="3"/>
      <c r="K127" s="41">
        <v>41</v>
      </c>
      <c r="L127" s="43">
        <v>0</v>
      </c>
      <c r="M127" s="47"/>
      <c r="R127" s="171"/>
      <c r="S127" s="51"/>
      <c r="T127" s="52"/>
      <c r="U127" s="52"/>
      <c r="V127" s="80"/>
      <c r="W127" s="80"/>
      <c r="X127" s="80"/>
      <c r="Y127" s="80"/>
      <c r="Z127" s="80"/>
      <c r="AA127" s="167"/>
    </row>
    <row r="128" spans="2:34">
      <c r="B128" s="40">
        <v>42</v>
      </c>
      <c r="C128" s="3" t="s">
        <v>109</v>
      </c>
      <c r="D128" s="3"/>
      <c r="E128" s="3"/>
      <c r="F128" s="3"/>
      <c r="G128" s="3"/>
      <c r="H128" s="3"/>
      <c r="I128" s="3"/>
      <c r="J128" s="3"/>
      <c r="K128" s="41">
        <v>42</v>
      </c>
      <c r="L128" s="43">
        <v>1475388.95</v>
      </c>
      <c r="M128" s="47"/>
      <c r="R128" s="171"/>
      <c r="S128" s="51"/>
      <c r="T128" s="52"/>
      <c r="U128" s="52"/>
      <c r="V128" s="80"/>
      <c r="W128" s="80"/>
      <c r="X128" s="80"/>
      <c r="Y128" s="80"/>
      <c r="Z128" s="80"/>
      <c r="AA128" s="80"/>
    </row>
    <row r="129" spans="2:27">
      <c r="B129" s="40">
        <v>43</v>
      </c>
      <c r="C129" s="3" t="s">
        <v>110</v>
      </c>
      <c r="D129" s="3"/>
      <c r="E129" s="3"/>
      <c r="F129" s="3"/>
      <c r="G129" s="3"/>
      <c r="H129" s="3"/>
      <c r="I129" s="3"/>
      <c r="J129" s="3"/>
      <c r="K129" s="41">
        <v>43</v>
      </c>
      <c r="L129" s="43">
        <v>0</v>
      </c>
      <c r="M129" s="47"/>
      <c r="R129" s="171"/>
      <c r="S129" s="51"/>
      <c r="T129" s="52"/>
      <c r="U129" s="52"/>
      <c r="V129" s="80"/>
      <c r="W129" s="80"/>
      <c r="X129" s="80"/>
      <c r="Y129" s="80"/>
      <c r="Z129" s="80"/>
      <c r="AA129" s="80"/>
    </row>
    <row r="130" spans="2:27">
      <c r="B130" s="40"/>
      <c r="C130" s="3"/>
      <c r="D130" s="3"/>
      <c r="E130" s="3"/>
      <c r="F130" s="3"/>
      <c r="G130" s="3"/>
      <c r="H130" s="41"/>
      <c r="I130" s="41"/>
      <c r="J130" s="41"/>
      <c r="K130" s="44"/>
      <c r="L130" s="3"/>
      <c r="M130" s="3"/>
      <c r="S130" s="51"/>
      <c r="T130" s="52"/>
      <c r="U130" s="52"/>
      <c r="V130" s="80"/>
      <c r="W130" s="80"/>
      <c r="X130" s="80"/>
      <c r="Y130" s="80"/>
      <c r="Z130" s="80"/>
      <c r="AA130" s="80"/>
    </row>
    <row r="131" spans="2:27">
      <c r="B131" s="40">
        <v>44</v>
      </c>
      <c r="C131" s="28" t="s">
        <v>111</v>
      </c>
      <c r="D131" s="3"/>
      <c r="E131" s="3"/>
      <c r="F131" s="3"/>
      <c r="G131" s="3"/>
      <c r="H131" s="173"/>
      <c r="I131" s="173"/>
      <c r="J131" s="173"/>
      <c r="K131" s="34"/>
      <c r="L131" s="41">
        <v>44</v>
      </c>
      <c r="M131" s="42">
        <v>18942083.329999998</v>
      </c>
      <c r="S131" s="51"/>
      <c r="T131" s="170"/>
      <c r="U131" s="52"/>
      <c r="V131" s="80"/>
      <c r="W131" s="80"/>
      <c r="X131" s="80"/>
      <c r="Y131" s="80"/>
      <c r="Z131" s="80"/>
      <c r="AA131" s="80"/>
    </row>
    <row r="132" spans="2:27">
      <c r="B132" s="40"/>
      <c r="C132" s="28"/>
      <c r="D132" s="3"/>
      <c r="E132" s="3"/>
      <c r="F132" s="3"/>
      <c r="G132" s="3"/>
      <c r="H132" s="173"/>
      <c r="I132" s="173"/>
      <c r="J132" s="173"/>
      <c r="K132" s="34"/>
      <c r="L132" s="41"/>
      <c r="M132" s="166"/>
      <c r="U132" s="174"/>
      <c r="V132" s="80"/>
      <c r="W132" s="80"/>
      <c r="X132" s="80"/>
      <c r="Y132" s="80"/>
      <c r="Z132" s="80"/>
      <c r="AA132" s="80"/>
    </row>
    <row r="133" spans="2:27">
      <c r="B133" s="36" t="s">
        <v>112</v>
      </c>
      <c r="C133" s="37" t="s">
        <v>113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9"/>
      <c r="T133" s="89"/>
    </row>
    <row r="134" spans="2:27">
      <c r="B134" s="28"/>
      <c r="C134" s="28"/>
      <c r="D134" s="3"/>
      <c r="E134" s="3"/>
      <c r="F134" s="3"/>
      <c r="G134" s="3"/>
      <c r="H134" s="3"/>
      <c r="I134" s="3"/>
      <c r="J134" s="3"/>
      <c r="K134" s="3"/>
      <c r="L134" s="3"/>
      <c r="M134" s="3"/>
      <c r="T134" s="89"/>
    </row>
    <row r="135" spans="2:27">
      <c r="B135" s="40">
        <v>45</v>
      </c>
      <c r="C135" s="3" t="s">
        <v>114</v>
      </c>
      <c r="D135" s="3"/>
      <c r="E135" s="28"/>
      <c r="F135" s="28"/>
      <c r="G135" s="28"/>
      <c r="H135" s="28"/>
      <c r="I135" s="28"/>
      <c r="J135" s="28"/>
      <c r="K135" s="41">
        <v>45</v>
      </c>
      <c r="L135" s="42">
        <v>1500</v>
      </c>
      <c r="M135" s="3"/>
    </row>
    <row r="136" spans="2:27">
      <c r="B136" s="40">
        <v>46</v>
      </c>
      <c r="C136" s="3" t="s">
        <v>115</v>
      </c>
      <c r="D136" s="3"/>
      <c r="E136" s="28"/>
      <c r="F136" s="28"/>
      <c r="G136" s="28"/>
      <c r="H136" s="28"/>
      <c r="I136" s="28"/>
      <c r="J136" s="28"/>
      <c r="K136" s="41">
        <v>46</v>
      </c>
      <c r="L136" s="42">
        <v>0</v>
      </c>
      <c r="M136" s="3"/>
    </row>
    <row r="137" spans="2:27">
      <c r="B137" s="40">
        <v>47</v>
      </c>
      <c r="C137" s="3" t="s">
        <v>116</v>
      </c>
      <c r="D137" s="3"/>
      <c r="E137" s="28"/>
      <c r="F137" s="28"/>
      <c r="G137" s="28"/>
      <c r="H137" s="28"/>
      <c r="I137" s="28"/>
      <c r="J137" s="28"/>
      <c r="K137" s="41">
        <v>47</v>
      </c>
      <c r="L137" s="42">
        <v>0</v>
      </c>
      <c r="M137" s="3"/>
      <c r="T137" s="55"/>
      <c r="X137" s="175"/>
    </row>
    <row r="138" spans="2:27">
      <c r="B138" s="40">
        <v>48</v>
      </c>
      <c r="C138" s="3" t="s">
        <v>117</v>
      </c>
      <c r="D138" s="3"/>
      <c r="E138" s="3"/>
      <c r="F138" s="3"/>
      <c r="G138" s="3"/>
      <c r="H138" s="173"/>
      <c r="I138" s="173"/>
      <c r="J138" s="173"/>
      <c r="K138" s="41">
        <v>48</v>
      </c>
      <c r="L138" s="43">
        <v>0</v>
      </c>
      <c r="M138" s="176"/>
      <c r="T138" s="55"/>
    </row>
    <row r="139" spans="2:27">
      <c r="B139" s="40">
        <v>49</v>
      </c>
      <c r="C139" s="3" t="s">
        <v>118</v>
      </c>
      <c r="D139" s="3"/>
      <c r="E139" s="3"/>
      <c r="F139" s="3"/>
      <c r="G139" s="3"/>
      <c r="H139" s="173"/>
      <c r="I139" s="173"/>
      <c r="J139" s="173"/>
      <c r="K139" s="41">
        <v>49</v>
      </c>
      <c r="L139" s="43">
        <v>0</v>
      </c>
      <c r="M139" s="176"/>
      <c r="T139" s="55"/>
    </row>
    <row r="140" spans="2:27">
      <c r="B140" s="40">
        <v>50</v>
      </c>
      <c r="C140" s="3" t="s">
        <v>119</v>
      </c>
      <c r="D140" s="3"/>
      <c r="E140" s="3"/>
      <c r="F140" s="3"/>
      <c r="G140" s="3"/>
      <c r="H140" s="177"/>
      <c r="I140" s="177"/>
      <c r="J140" s="177"/>
      <c r="K140" s="41">
        <v>50</v>
      </c>
      <c r="L140" s="160">
        <v>5483.9777341666668</v>
      </c>
      <c r="M140" s="176"/>
    </row>
    <row r="141" spans="2:27">
      <c r="B141" s="40">
        <v>51</v>
      </c>
      <c r="C141" s="3" t="s">
        <v>120</v>
      </c>
      <c r="D141" s="3"/>
      <c r="E141" s="3"/>
      <c r="F141" s="3"/>
      <c r="G141" s="3"/>
      <c r="H141" s="173"/>
      <c r="I141" s="173"/>
      <c r="J141" s="173"/>
      <c r="K141" s="41">
        <v>51</v>
      </c>
      <c r="L141" s="43">
        <v>0</v>
      </c>
      <c r="M141" s="176"/>
    </row>
    <row r="142" spans="2:27">
      <c r="B142" s="40">
        <v>52</v>
      </c>
      <c r="C142" s="3" t="s">
        <v>121</v>
      </c>
      <c r="D142" s="3"/>
      <c r="E142" s="3"/>
      <c r="F142" s="3"/>
      <c r="G142" s="3"/>
      <c r="H142" s="173"/>
      <c r="I142" s="173"/>
      <c r="J142" s="173"/>
      <c r="K142" s="41">
        <v>52</v>
      </c>
      <c r="L142" s="160">
        <v>25977.884745833289</v>
      </c>
      <c r="M142" s="176"/>
      <c r="T142" s="178"/>
    </row>
    <row r="143" spans="2:27">
      <c r="B143" s="40">
        <v>53</v>
      </c>
      <c r="C143" s="3" t="s">
        <v>122</v>
      </c>
      <c r="D143" s="3"/>
      <c r="E143" s="3"/>
      <c r="F143" s="3"/>
      <c r="G143" s="3"/>
      <c r="H143" s="173"/>
      <c r="I143" s="173"/>
      <c r="J143" s="173"/>
      <c r="K143" s="41">
        <v>53</v>
      </c>
      <c r="L143" s="43">
        <v>403645.83333333331</v>
      </c>
      <c r="M143" s="176"/>
    </row>
    <row r="144" spans="2:27">
      <c r="B144" s="40">
        <v>54</v>
      </c>
      <c r="C144" s="3" t="s">
        <v>123</v>
      </c>
      <c r="D144" s="3"/>
      <c r="E144" s="3"/>
      <c r="F144" s="3"/>
      <c r="G144" s="3"/>
      <c r="H144" s="173"/>
      <c r="I144" s="173"/>
      <c r="J144" s="173"/>
      <c r="K144" s="41">
        <v>54</v>
      </c>
      <c r="L144" s="43">
        <v>0</v>
      </c>
      <c r="M144" s="176"/>
      <c r="X144" s="175"/>
    </row>
    <row r="145" spans="2:24">
      <c r="B145" s="40">
        <v>55</v>
      </c>
      <c r="C145" s="3" t="s">
        <v>124</v>
      </c>
      <c r="D145" s="3"/>
      <c r="E145" s="3"/>
      <c r="F145" s="3"/>
      <c r="G145" s="3"/>
      <c r="H145" s="173"/>
      <c r="I145" s="173"/>
      <c r="J145" s="173"/>
      <c r="K145" s="41">
        <v>55</v>
      </c>
      <c r="L145" s="43">
        <v>1470618.1376</v>
      </c>
      <c r="M145" s="176"/>
      <c r="U145" s="179"/>
      <c r="X145" s="180"/>
    </row>
    <row r="146" spans="2:24">
      <c r="B146" s="40">
        <v>56</v>
      </c>
      <c r="C146" s="3" t="s">
        <v>125</v>
      </c>
      <c r="D146" s="3"/>
      <c r="E146" s="3"/>
      <c r="F146" s="3"/>
      <c r="G146" s="3"/>
      <c r="H146" s="173"/>
      <c r="I146" s="173"/>
      <c r="J146" s="173"/>
      <c r="K146" s="41">
        <v>56</v>
      </c>
      <c r="L146" s="160">
        <v>15112563.030000001</v>
      </c>
      <c r="M146" s="176"/>
      <c r="U146" s="179"/>
      <c r="X146" s="180"/>
    </row>
    <row r="147" spans="2:24">
      <c r="B147" s="40">
        <v>57</v>
      </c>
      <c r="C147" s="3" t="s">
        <v>126</v>
      </c>
      <c r="D147" s="3"/>
      <c r="E147" s="3"/>
      <c r="F147" s="3"/>
      <c r="G147" s="3"/>
      <c r="H147" s="173"/>
      <c r="I147" s="173"/>
      <c r="J147" s="173"/>
      <c r="K147" s="41">
        <v>57</v>
      </c>
      <c r="L147" s="43">
        <v>0</v>
      </c>
      <c r="M147" s="176"/>
    </row>
    <row r="148" spans="2:24">
      <c r="B148" s="40">
        <v>58</v>
      </c>
      <c r="C148" s="3" t="s">
        <v>127</v>
      </c>
      <c r="D148" s="3"/>
      <c r="E148" s="3"/>
      <c r="F148" s="3"/>
      <c r="G148" s="3"/>
      <c r="H148" s="173"/>
      <c r="I148" s="173"/>
      <c r="J148" s="173"/>
      <c r="K148" s="41">
        <v>58</v>
      </c>
      <c r="L148" s="43">
        <v>0</v>
      </c>
      <c r="M148" s="176"/>
      <c r="U148" s="89"/>
    </row>
    <row r="149" spans="2:24">
      <c r="B149" s="40">
        <v>59</v>
      </c>
      <c r="C149" s="3" t="s">
        <v>128</v>
      </c>
      <c r="D149" s="3"/>
      <c r="E149" s="3"/>
      <c r="F149" s="3"/>
      <c r="G149" s="3"/>
      <c r="H149" s="173"/>
      <c r="I149" s="173"/>
      <c r="J149" s="173"/>
      <c r="K149" s="41">
        <v>59</v>
      </c>
      <c r="L149" s="43">
        <v>4090.0299999993294</v>
      </c>
      <c r="M149" s="176"/>
      <c r="U149" s="89"/>
    </row>
    <row r="150" spans="2:24">
      <c r="B150" s="40">
        <v>60</v>
      </c>
      <c r="C150" s="3" t="s">
        <v>129</v>
      </c>
      <c r="D150" s="3"/>
      <c r="E150" s="3"/>
      <c r="F150" s="3"/>
      <c r="G150" s="3"/>
      <c r="H150" s="173"/>
      <c r="I150" s="173"/>
      <c r="J150" s="173"/>
      <c r="K150" s="41">
        <v>60</v>
      </c>
      <c r="L150" s="43">
        <v>1918204.4365866631</v>
      </c>
      <c r="M150" s="176"/>
      <c r="S150" s="178"/>
      <c r="T150" s="178"/>
    </row>
    <row r="151" spans="2:24">
      <c r="B151" s="40"/>
      <c r="C151" s="181"/>
      <c r="E151" s="3"/>
      <c r="F151" s="3"/>
      <c r="G151" s="3"/>
      <c r="H151" s="3"/>
      <c r="I151" s="3"/>
      <c r="J151" s="3"/>
      <c r="K151" s="173"/>
      <c r="L151" s="182"/>
      <c r="M151" s="3"/>
      <c r="R151" s="178"/>
      <c r="T151" s="55"/>
    </row>
    <row r="152" spans="2:24">
      <c r="B152" s="40">
        <v>61</v>
      </c>
      <c r="C152" s="28" t="s">
        <v>130</v>
      </c>
      <c r="D152" s="3"/>
      <c r="E152" s="3"/>
      <c r="F152" s="3"/>
      <c r="G152" s="3"/>
      <c r="H152" s="3"/>
      <c r="I152" s="3"/>
      <c r="J152" s="3"/>
      <c r="K152" s="173"/>
      <c r="L152" s="173">
        <v>61</v>
      </c>
      <c r="M152" s="42">
        <v>18942083.329999998</v>
      </c>
    </row>
    <row r="153" spans="2:24">
      <c r="B153" s="40"/>
      <c r="C153" s="3"/>
      <c r="D153" s="35"/>
      <c r="E153" s="3"/>
      <c r="F153" s="183"/>
      <c r="G153" s="184"/>
      <c r="H153" s="34"/>
      <c r="I153" s="34"/>
      <c r="J153" s="34"/>
      <c r="K153" s="183"/>
      <c r="L153" s="185"/>
      <c r="M153" s="185"/>
      <c r="U153" s="52"/>
    </row>
    <row r="154" spans="2:24">
      <c r="B154" s="40"/>
      <c r="C154" s="3"/>
      <c r="D154" s="35"/>
      <c r="E154" s="3"/>
      <c r="F154" s="183"/>
      <c r="G154" s="184"/>
      <c r="H154" s="34"/>
      <c r="I154" s="34"/>
      <c r="J154" s="34"/>
      <c r="K154" s="31"/>
      <c r="L154" s="185"/>
      <c r="M154" s="185"/>
    </row>
    <row r="155" spans="2:24">
      <c r="B155" s="36" t="s">
        <v>131</v>
      </c>
      <c r="C155" s="37" t="s">
        <v>132</v>
      </c>
      <c r="D155" s="38"/>
      <c r="E155" s="38"/>
      <c r="F155" s="38"/>
      <c r="G155" s="38"/>
      <c r="H155" s="38" t="s">
        <v>133</v>
      </c>
      <c r="I155" s="38"/>
      <c r="J155" s="38"/>
      <c r="K155" s="38"/>
      <c r="L155" s="38"/>
      <c r="M155" s="39"/>
    </row>
    <row r="156" spans="2:24">
      <c r="B156" s="28"/>
      <c r="C156" s="28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4">
      <c r="C157" s="186" t="s">
        <v>134</v>
      </c>
      <c r="D157" s="28"/>
      <c r="E157" s="3"/>
      <c r="F157" s="3"/>
      <c r="G157" s="3"/>
      <c r="H157" s="3"/>
      <c r="I157" s="3"/>
      <c r="J157" s="3"/>
      <c r="K157" s="140"/>
      <c r="L157" s="22"/>
      <c r="M157" s="187"/>
    </row>
    <row r="158" spans="2:24">
      <c r="B158" s="186"/>
      <c r="C158" s="3"/>
      <c r="D158" s="28"/>
      <c r="E158" s="3"/>
      <c r="F158" s="3"/>
      <c r="G158" s="3"/>
      <c r="H158" s="3"/>
      <c r="I158" s="3"/>
      <c r="J158" s="3"/>
      <c r="K158" s="140"/>
      <c r="L158" s="22"/>
      <c r="M158" s="187"/>
    </row>
    <row r="159" spans="2:24">
      <c r="B159" s="40">
        <v>62</v>
      </c>
      <c r="C159" s="3" t="s">
        <v>135</v>
      </c>
      <c r="D159" s="28"/>
      <c r="E159" s="3"/>
      <c r="F159" s="3"/>
      <c r="G159" s="3"/>
      <c r="H159" s="3"/>
      <c r="I159" s="3"/>
      <c r="J159" s="3"/>
      <c r="L159" s="173">
        <v>62</v>
      </c>
      <c r="M159" s="42">
        <v>1475388.95</v>
      </c>
      <c r="R159" s="178"/>
    </row>
    <row r="160" spans="2:24">
      <c r="B160" s="40">
        <v>63</v>
      </c>
      <c r="C160" s="3" t="s">
        <v>136</v>
      </c>
      <c r="D160" s="28"/>
      <c r="E160" s="3"/>
      <c r="F160" s="3"/>
      <c r="G160" s="3"/>
      <c r="H160" s="3"/>
      <c r="I160" s="3"/>
      <c r="J160" s="3"/>
      <c r="K160" s="3"/>
      <c r="L160" s="173">
        <v>63</v>
      </c>
      <c r="M160" s="43">
        <v>1470618.1376</v>
      </c>
    </row>
    <row r="161" spans="2:20">
      <c r="B161" s="40">
        <v>64</v>
      </c>
      <c r="C161" s="3" t="s">
        <v>137</v>
      </c>
      <c r="D161" s="28"/>
      <c r="E161" s="3"/>
      <c r="F161" s="3"/>
      <c r="G161" s="3"/>
      <c r="H161" s="3"/>
      <c r="I161" s="3"/>
      <c r="J161" s="3"/>
      <c r="K161" s="188"/>
      <c r="L161" s="173">
        <v>64</v>
      </c>
      <c r="M161" s="43">
        <v>-1475388.95</v>
      </c>
    </row>
    <row r="162" spans="2:20">
      <c r="B162" s="40">
        <v>65</v>
      </c>
      <c r="C162" s="3" t="s">
        <v>138</v>
      </c>
      <c r="D162" s="28"/>
      <c r="E162" s="3"/>
      <c r="F162" s="3"/>
      <c r="G162" s="3"/>
      <c r="H162" s="3"/>
      <c r="I162" s="3"/>
      <c r="J162" s="3"/>
      <c r="K162" s="3"/>
      <c r="L162" s="173">
        <v>65</v>
      </c>
      <c r="M162" s="43">
        <v>1470618.1376</v>
      </c>
      <c r="T162" s="52"/>
    </row>
    <row r="163" spans="2:20">
      <c r="B163" s="40">
        <v>66</v>
      </c>
      <c r="C163" s="3" t="s">
        <v>139</v>
      </c>
      <c r="D163" s="28"/>
      <c r="E163" s="3"/>
      <c r="F163" s="3"/>
      <c r="G163" s="3"/>
      <c r="H163" s="3"/>
      <c r="I163" s="3"/>
      <c r="J163" s="3"/>
      <c r="K163" s="3"/>
      <c r="L163" s="173">
        <v>66</v>
      </c>
      <c r="M163" s="43">
        <v>1470618.1376</v>
      </c>
    </row>
    <row r="164" spans="2:20">
      <c r="B164" s="40"/>
      <c r="C164" s="3"/>
      <c r="D164" s="28"/>
      <c r="E164" s="3"/>
      <c r="F164" s="3"/>
      <c r="G164" s="3"/>
      <c r="H164" s="3"/>
      <c r="I164" s="3"/>
      <c r="J164" s="3"/>
      <c r="L164" s="173"/>
      <c r="M164" s="166"/>
    </row>
    <row r="165" spans="2:20">
      <c r="C165" s="186" t="s">
        <v>140</v>
      </c>
      <c r="D165" s="28"/>
      <c r="E165" s="3"/>
      <c r="F165" s="3"/>
      <c r="G165" s="3"/>
      <c r="H165" s="3"/>
      <c r="I165" s="3"/>
      <c r="J165" s="3"/>
      <c r="L165" s="173"/>
      <c r="M165" s="166"/>
    </row>
    <row r="166" spans="2:20">
      <c r="B166" s="186"/>
      <c r="C166" s="3"/>
      <c r="D166" s="28"/>
      <c r="E166" s="3"/>
      <c r="F166" s="3"/>
      <c r="G166" s="3"/>
      <c r="H166" s="3"/>
      <c r="I166" s="3"/>
      <c r="J166" s="3"/>
      <c r="L166" s="173"/>
      <c r="M166" s="166"/>
    </row>
    <row r="167" spans="2:20">
      <c r="B167" s="40">
        <v>67</v>
      </c>
      <c r="C167" s="3" t="s">
        <v>141</v>
      </c>
      <c r="D167" s="28"/>
      <c r="E167" s="3"/>
      <c r="F167" s="3"/>
      <c r="G167" s="3"/>
      <c r="H167" s="3"/>
      <c r="I167" s="3"/>
      <c r="J167" s="3"/>
      <c r="L167" s="173">
        <v>67</v>
      </c>
      <c r="M167" s="42">
        <v>0</v>
      </c>
    </row>
    <row r="168" spans="2:20">
      <c r="B168" s="40">
        <v>68</v>
      </c>
      <c r="C168" s="3" t="s">
        <v>142</v>
      </c>
      <c r="D168" s="28"/>
      <c r="E168" s="3"/>
      <c r="F168" s="3"/>
      <c r="G168" s="3"/>
      <c r="H168" s="3"/>
      <c r="I168" s="3"/>
      <c r="J168" s="3"/>
      <c r="K168" s="3"/>
      <c r="L168" s="173">
        <v>68</v>
      </c>
      <c r="M168" s="43">
        <v>15116653.060000001</v>
      </c>
    </row>
    <row r="169" spans="2:20">
      <c r="B169" s="40">
        <v>69</v>
      </c>
      <c r="C169" s="3" t="s">
        <v>143</v>
      </c>
      <c r="D169" s="28"/>
      <c r="E169" s="3"/>
      <c r="F169" s="3"/>
      <c r="G169" s="3"/>
      <c r="H169" s="3"/>
      <c r="I169" s="3"/>
      <c r="J169" s="3"/>
      <c r="K169" s="3"/>
      <c r="L169" s="173">
        <v>69</v>
      </c>
      <c r="M169" s="43">
        <v>0</v>
      </c>
    </row>
    <row r="170" spans="2:20">
      <c r="B170" s="40">
        <v>70</v>
      </c>
      <c r="C170" s="189" t="s">
        <v>144</v>
      </c>
      <c r="D170" s="28"/>
      <c r="E170" s="3"/>
      <c r="F170" s="3"/>
      <c r="G170" s="3"/>
      <c r="H170" s="3"/>
      <c r="I170" s="3"/>
      <c r="J170" s="3"/>
      <c r="K170" s="3"/>
      <c r="L170" s="173">
        <v>70</v>
      </c>
      <c r="M170" s="43">
        <v>15116653.060000001</v>
      </c>
    </row>
    <row r="171" spans="2:20">
      <c r="B171" s="40">
        <v>71</v>
      </c>
      <c r="C171" s="3" t="s">
        <v>145</v>
      </c>
      <c r="D171" s="28"/>
      <c r="E171" s="3"/>
      <c r="F171" s="3"/>
      <c r="G171" s="3"/>
      <c r="H171" s="3"/>
      <c r="I171" s="3"/>
      <c r="J171" s="3"/>
      <c r="K171" s="3"/>
      <c r="L171" s="173">
        <v>71</v>
      </c>
      <c r="M171" s="43">
        <v>0</v>
      </c>
    </row>
    <row r="172" spans="2:20">
      <c r="B172" s="40"/>
      <c r="C172" s="3"/>
      <c r="D172" s="28"/>
      <c r="E172" s="3"/>
      <c r="F172" s="3"/>
      <c r="G172" s="3"/>
      <c r="H172" s="3"/>
      <c r="I172" s="3"/>
      <c r="J172" s="3"/>
      <c r="M172" s="190"/>
    </row>
    <row r="173" spans="2:20">
      <c r="B173" s="40"/>
      <c r="C173" s="3"/>
      <c r="D173" s="28"/>
      <c r="E173" s="3"/>
      <c r="F173" s="3"/>
      <c r="G173" s="3"/>
      <c r="H173" s="3"/>
      <c r="I173" s="3"/>
      <c r="J173" s="3"/>
      <c r="L173" s="173"/>
      <c r="M173" s="166"/>
    </row>
    <row r="174" spans="2:20">
      <c r="B174" s="191"/>
      <c r="C174" s="3"/>
      <c r="D174" s="3"/>
      <c r="E174" s="3"/>
      <c r="F174" s="3"/>
      <c r="G174" s="3"/>
      <c r="H174" s="3"/>
      <c r="I174" s="3"/>
      <c r="J174" s="3"/>
      <c r="L174" s="177"/>
      <c r="M174" s="192"/>
    </row>
    <row r="175" spans="2:20">
      <c r="B175" s="36" t="s">
        <v>146</v>
      </c>
      <c r="C175" s="37" t="s">
        <v>147</v>
      </c>
      <c r="D175" s="38"/>
      <c r="E175" s="38"/>
      <c r="F175" s="38"/>
      <c r="G175" s="38"/>
      <c r="H175" s="38" t="s">
        <v>133</v>
      </c>
      <c r="I175" s="38"/>
      <c r="J175" s="38"/>
      <c r="K175" s="38"/>
      <c r="L175" s="38"/>
      <c r="M175" s="39"/>
    </row>
    <row r="176" spans="2:20">
      <c r="B176" s="40"/>
      <c r="C176" s="3"/>
      <c r="D176" s="28"/>
      <c r="E176" s="3"/>
      <c r="F176" s="3"/>
      <c r="G176" s="3"/>
      <c r="H176" s="3"/>
      <c r="I176" s="3"/>
      <c r="J176" s="3"/>
      <c r="K176" s="140"/>
      <c r="L176" s="22"/>
      <c r="M176" s="187"/>
    </row>
    <row r="177" spans="2:21">
      <c r="B177" s="186" t="s">
        <v>148</v>
      </c>
      <c r="D177" s="28"/>
      <c r="E177" s="3"/>
      <c r="F177" s="3"/>
      <c r="G177" s="3"/>
      <c r="H177" s="3"/>
      <c r="I177" s="3"/>
      <c r="J177" s="3"/>
      <c r="K177" s="140"/>
      <c r="L177" s="173"/>
      <c r="M177" s="192"/>
    </row>
    <row r="178" spans="2:21">
      <c r="B178" s="193"/>
      <c r="C178" s="186"/>
      <c r="D178" s="28"/>
      <c r="E178" s="3"/>
      <c r="F178" s="3"/>
      <c r="G178" s="3"/>
      <c r="H178" s="3"/>
      <c r="I178" s="3"/>
      <c r="J178" s="3"/>
      <c r="K178" s="140"/>
      <c r="L178" s="173"/>
      <c r="M178" s="192"/>
    </row>
    <row r="179" spans="2:21">
      <c r="B179" s="193"/>
      <c r="C179" s="41">
        <v>72</v>
      </c>
      <c r="D179" s="193" t="s">
        <v>149</v>
      </c>
      <c r="E179" s="28"/>
      <c r="F179" s="3"/>
      <c r="G179" s="3"/>
      <c r="H179" s="3"/>
      <c r="I179" s="3"/>
      <c r="J179" s="3"/>
      <c r="K179" s="140"/>
      <c r="L179" s="173">
        <v>72</v>
      </c>
      <c r="M179" s="42">
        <v>1944348.83</v>
      </c>
    </row>
    <row r="180" spans="2:21">
      <c r="B180" s="193"/>
      <c r="C180" s="41">
        <v>73</v>
      </c>
      <c r="D180" s="193" t="s">
        <v>150</v>
      </c>
      <c r="E180" s="28"/>
      <c r="F180" s="3"/>
      <c r="G180" s="3"/>
      <c r="H180" s="3"/>
      <c r="I180" s="3"/>
      <c r="J180" s="3"/>
      <c r="K180" s="140"/>
      <c r="L180" s="173">
        <v>73</v>
      </c>
      <c r="M180" s="43">
        <v>140225.63</v>
      </c>
    </row>
    <row r="181" spans="2:21">
      <c r="B181" s="193"/>
      <c r="C181" s="41">
        <v>74</v>
      </c>
      <c r="D181" s="193" t="s">
        <v>151</v>
      </c>
      <c r="E181" s="28"/>
      <c r="F181" s="3"/>
      <c r="G181" s="3"/>
      <c r="H181" s="3"/>
      <c r="I181" s="3"/>
      <c r="J181" s="3"/>
      <c r="K181" s="140"/>
      <c r="L181" s="173">
        <v>74</v>
      </c>
      <c r="M181" s="42">
        <v>147063064.59999999</v>
      </c>
    </row>
    <row r="182" spans="2:21">
      <c r="B182" s="193"/>
      <c r="C182" s="41">
        <v>75</v>
      </c>
      <c r="D182" s="193" t="s">
        <v>152</v>
      </c>
      <c r="E182" s="3"/>
      <c r="F182" s="3"/>
      <c r="G182" s="3"/>
      <c r="H182" s="3"/>
      <c r="I182" s="3"/>
      <c r="J182" s="3"/>
      <c r="K182" s="140"/>
      <c r="L182" s="173">
        <v>75</v>
      </c>
      <c r="M182" s="42">
        <v>131615465.62</v>
      </c>
    </row>
    <row r="183" spans="2:21">
      <c r="B183" s="193"/>
      <c r="C183" s="41"/>
      <c r="D183" s="193"/>
      <c r="E183" s="3"/>
      <c r="F183" s="3"/>
      <c r="G183" s="3"/>
      <c r="H183" s="3"/>
      <c r="I183" s="3"/>
      <c r="J183" s="3"/>
      <c r="K183" s="140"/>
      <c r="L183" s="173"/>
      <c r="M183" s="194"/>
    </row>
    <row r="184" spans="2:21">
      <c r="B184" s="193"/>
      <c r="C184" s="3"/>
      <c r="D184" s="3"/>
      <c r="E184" s="3"/>
      <c r="F184" s="3"/>
      <c r="G184" s="3"/>
      <c r="H184" s="3"/>
      <c r="I184" s="3"/>
      <c r="J184" s="3"/>
      <c r="K184" s="66" t="s">
        <v>153</v>
      </c>
      <c r="L184" s="66" t="s">
        <v>154</v>
      </c>
      <c r="M184" s="66" t="s">
        <v>155</v>
      </c>
    </row>
    <row r="185" spans="2:21" ht="18">
      <c r="B185" s="193"/>
      <c r="C185" s="41">
        <v>76</v>
      </c>
      <c r="D185" s="193" t="s">
        <v>156</v>
      </c>
      <c r="E185" s="28"/>
      <c r="F185" s="3"/>
      <c r="G185" s="3"/>
      <c r="H185" s="3"/>
      <c r="J185" s="173">
        <v>76</v>
      </c>
      <c r="K185" s="195">
        <v>0.15481102370577859</v>
      </c>
      <c r="L185" s="195">
        <v>0.17518500938125448</v>
      </c>
      <c r="M185" s="195">
        <v>0.14721220762592488</v>
      </c>
    </row>
    <row r="186" spans="2:21">
      <c r="B186" s="193"/>
      <c r="C186" s="186"/>
      <c r="D186" s="28"/>
      <c r="E186" s="3"/>
      <c r="F186" s="3"/>
      <c r="G186" s="3"/>
      <c r="H186" s="3"/>
      <c r="I186" s="3"/>
      <c r="J186" s="3"/>
      <c r="K186" s="140"/>
      <c r="L186" s="173"/>
      <c r="M186" s="192"/>
      <c r="U186" s="196"/>
    </row>
    <row r="187" spans="2:21">
      <c r="B187" s="193"/>
      <c r="C187" s="3"/>
      <c r="D187" s="3"/>
      <c r="E187" s="3"/>
      <c r="F187" s="3"/>
      <c r="G187" s="3"/>
      <c r="H187" s="3"/>
      <c r="I187" s="3"/>
      <c r="J187" s="3"/>
      <c r="K187" s="66" t="s">
        <v>153</v>
      </c>
      <c r="L187" s="66" t="s">
        <v>154</v>
      </c>
      <c r="M187" s="66" t="s">
        <v>155</v>
      </c>
      <c r="U187" s="196"/>
    </row>
    <row r="188" spans="2:21">
      <c r="B188" s="193"/>
      <c r="C188" s="41">
        <v>77</v>
      </c>
      <c r="D188" s="193" t="s">
        <v>157</v>
      </c>
      <c r="E188" s="28"/>
      <c r="F188" s="3"/>
      <c r="G188" s="3"/>
      <c r="H188" s="3"/>
      <c r="J188" s="173">
        <v>77</v>
      </c>
      <c r="K188" s="195">
        <v>0.17103026602267604</v>
      </c>
      <c r="L188" s="195">
        <v>0.1943019717103936</v>
      </c>
      <c r="M188" s="195">
        <v>0.16449038339085731</v>
      </c>
    </row>
    <row r="189" spans="2:21">
      <c r="B189" s="193"/>
      <c r="C189" s="41">
        <v>78</v>
      </c>
      <c r="D189" s="193" t="s">
        <v>158</v>
      </c>
      <c r="E189" s="28"/>
      <c r="F189" s="3"/>
      <c r="G189" s="3"/>
      <c r="H189" s="3"/>
      <c r="I189" s="173"/>
      <c r="J189" s="173"/>
      <c r="K189" s="197"/>
      <c r="L189" s="173">
        <v>78</v>
      </c>
      <c r="M189" s="198">
        <v>0.17660754037464232</v>
      </c>
    </row>
    <row r="190" spans="2:21">
      <c r="B190" s="193"/>
      <c r="C190" s="41">
        <v>79</v>
      </c>
      <c r="D190" s="158" t="s">
        <v>159</v>
      </c>
      <c r="E190" s="88"/>
      <c r="F190" s="3"/>
      <c r="G190" s="193"/>
      <c r="H190" s="3"/>
      <c r="I190" s="88"/>
      <c r="J190" s="88"/>
      <c r="K190" s="197"/>
      <c r="L190" s="173">
        <v>79</v>
      </c>
      <c r="M190" s="198">
        <v>0.22500000000000001</v>
      </c>
    </row>
    <row r="191" spans="2:21">
      <c r="B191" s="193"/>
      <c r="C191" s="41">
        <v>80</v>
      </c>
      <c r="D191" s="193" t="s">
        <v>160</v>
      </c>
      <c r="E191" s="199"/>
      <c r="F191" s="3"/>
      <c r="G191" s="193"/>
      <c r="H191" s="3"/>
      <c r="I191" s="199"/>
      <c r="J191" s="199"/>
      <c r="K191" s="197"/>
      <c r="L191" s="173">
        <v>80</v>
      </c>
      <c r="M191" s="200" t="s">
        <v>177</v>
      </c>
    </row>
    <row r="192" spans="2:21">
      <c r="B192" s="193"/>
      <c r="C192" s="41"/>
      <c r="D192" s="193"/>
      <c r="E192" s="199"/>
      <c r="F192" s="3"/>
      <c r="G192" s="193"/>
      <c r="H192" s="3"/>
      <c r="I192" s="199"/>
      <c r="J192" s="199"/>
      <c r="K192" s="197"/>
      <c r="L192" s="173"/>
      <c r="M192" s="201"/>
    </row>
    <row r="193" spans="2:20">
      <c r="B193" s="193"/>
      <c r="C193" s="41">
        <v>81</v>
      </c>
      <c r="D193" s="158" t="s">
        <v>161</v>
      </c>
      <c r="E193" s="88"/>
      <c r="F193" s="3"/>
      <c r="G193" s="193"/>
      <c r="H193" s="3"/>
      <c r="I193" s="88"/>
      <c r="J193" s="88"/>
      <c r="K193" s="197"/>
      <c r="L193" s="173">
        <v>81</v>
      </c>
      <c r="M193" s="202">
        <v>0.25</v>
      </c>
    </row>
    <row r="194" spans="2:20">
      <c r="B194" s="193"/>
      <c r="C194" s="41">
        <v>82</v>
      </c>
      <c r="D194" s="193" t="s">
        <v>162</v>
      </c>
      <c r="E194" s="199"/>
      <c r="F194" s="3"/>
      <c r="G194" s="193"/>
      <c r="H194" s="3"/>
      <c r="I194" s="199"/>
      <c r="J194" s="199"/>
      <c r="K194" s="197"/>
      <c r="L194" s="173">
        <v>82</v>
      </c>
      <c r="M194" s="200" t="s">
        <v>177</v>
      </c>
    </row>
    <row r="195" spans="2:20">
      <c r="B195" s="193"/>
      <c r="C195" s="41"/>
      <c r="D195" s="193"/>
      <c r="E195" s="199"/>
      <c r="F195" s="3"/>
      <c r="G195" s="193"/>
      <c r="H195" s="3"/>
      <c r="I195" s="199"/>
      <c r="J195" s="199"/>
      <c r="K195" s="197"/>
      <c r="L195" s="173"/>
      <c r="M195" s="200"/>
    </row>
    <row r="196" spans="2:20">
      <c r="B196" s="193"/>
      <c r="C196" s="41"/>
      <c r="D196" s="193"/>
      <c r="E196" s="199"/>
      <c r="F196" s="3"/>
      <c r="G196" s="193"/>
      <c r="H196" s="3"/>
      <c r="I196" s="199"/>
      <c r="J196" s="199"/>
      <c r="K196" s="66" t="s">
        <v>153</v>
      </c>
      <c r="L196" s="66" t="s">
        <v>154</v>
      </c>
      <c r="M196" s="66" t="s">
        <v>155</v>
      </c>
    </row>
    <row r="197" spans="2:20">
      <c r="B197" s="193"/>
      <c r="C197" s="41">
        <v>83</v>
      </c>
      <c r="D197" s="193" t="s">
        <v>163</v>
      </c>
      <c r="E197" s="28"/>
      <c r="F197" s="3"/>
      <c r="G197" s="3"/>
      <c r="H197" s="3"/>
      <c r="I197" s="3"/>
      <c r="J197" s="173">
        <v>83</v>
      </c>
      <c r="K197" s="203" t="s">
        <v>178</v>
      </c>
      <c r="L197" s="203" t="s">
        <v>178</v>
      </c>
      <c r="M197" s="203" t="s">
        <v>178</v>
      </c>
    </row>
    <row r="198" spans="2:20">
      <c r="B198" s="193"/>
      <c r="C198" s="41"/>
      <c r="D198" s="193"/>
      <c r="E198" s="28"/>
      <c r="F198" s="3"/>
      <c r="G198" s="3"/>
      <c r="H198" s="3"/>
      <c r="I198" s="3"/>
      <c r="J198" s="173"/>
      <c r="K198" s="105"/>
      <c r="L198" s="105"/>
      <c r="M198" s="204"/>
    </row>
    <row r="199" spans="2:20">
      <c r="B199" s="193"/>
      <c r="C199" s="41">
        <v>84</v>
      </c>
      <c r="D199" s="193" t="s">
        <v>164</v>
      </c>
      <c r="E199" s="199"/>
      <c r="F199" s="3"/>
      <c r="G199" s="193"/>
      <c r="H199" s="3"/>
      <c r="I199" s="199"/>
      <c r="J199" s="199"/>
      <c r="K199" s="197"/>
      <c r="L199" s="173">
        <v>84</v>
      </c>
      <c r="M199" s="205" t="s">
        <v>177</v>
      </c>
      <c r="S199" s="3"/>
    </row>
    <row r="200" spans="2:20">
      <c r="M200" s="80"/>
      <c r="S200" s="3"/>
    </row>
    <row r="201" spans="2:20">
      <c r="B201" s="36" t="s">
        <v>165</v>
      </c>
      <c r="C201" s="37" t="s">
        <v>166</v>
      </c>
      <c r="D201" s="38"/>
      <c r="E201" s="38"/>
      <c r="F201" s="38"/>
      <c r="G201" s="38"/>
      <c r="H201" s="38" t="s">
        <v>133</v>
      </c>
      <c r="I201" s="38"/>
      <c r="J201" s="38"/>
      <c r="K201" s="38"/>
      <c r="L201" s="38"/>
      <c r="M201" s="39"/>
      <c r="T201" s="193"/>
    </row>
    <row r="203" spans="2:20">
      <c r="C203" s="206"/>
      <c r="D203" s="206" t="s">
        <v>167</v>
      </c>
      <c r="K203" s="3"/>
      <c r="L203" s="207" t="s">
        <v>168</v>
      </c>
      <c r="M203" s="208" t="s">
        <v>169</v>
      </c>
    </row>
    <row r="204" spans="2:20">
      <c r="C204" s="209">
        <v>85</v>
      </c>
      <c r="D204" s="206" t="s">
        <v>155</v>
      </c>
      <c r="K204" s="41">
        <v>85</v>
      </c>
      <c r="L204" s="210">
        <v>125286745.44</v>
      </c>
      <c r="M204" s="71">
        <v>0.85192617232133871</v>
      </c>
    </row>
    <row r="205" spans="2:20">
      <c r="C205" s="209">
        <v>86</v>
      </c>
      <c r="D205" s="206" t="s">
        <v>170</v>
      </c>
      <c r="K205" s="41">
        <v>86</v>
      </c>
      <c r="L205" s="210">
        <v>11086928.439999999</v>
      </c>
      <c r="M205" s="71">
        <v>7.5389016416051224E-2</v>
      </c>
    </row>
    <row r="206" spans="2:20">
      <c r="C206" s="209">
        <v>87</v>
      </c>
      <c r="D206" s="206" t="s">
        <v>171</v>
      </c>
      <c r="G206" s="55"/>
      <c r="I206" s="55"/>
      <c r="J206" s="55"/>
      <c r="K206" s="41">
        <v>87</v>
      </c>
      <c r="L206" s="210">
        <v>2809256.95</v>
      </c>
      <c r="M206" s="71">
        <v>1.9102415918583849E-2</v>
      </c>
    </row>
    <row r="207" spans="2:20">
      <c r="C207" s="209">
        <v>88</v>
      </c>
      <c r="D207" s="206" t="s">
        <v>172</v>
      </c>
      <c r="G207" s="55"/>
      <c r="I207" s="55"/>
      <c r="J207" s="55"/>
      <c r="K207" s="41">
        <v>88</v>
      </c>
      <c r="L207" s="210">
        <v>2418331.7400000002</v>
      </c>
      <c r="M207" s="71">
        <v>1.6444198429977214E-2</v>
      </c>
    </row>
    <row r="208" spans="2:20">
      <c r="C208" s="209">
        <v>89</v>
      </c>
      <c r="D208" s="206" t="s">
        <v>173</v>
      </c>
      <c r="G208" s="55"/>
      <c r="I208" s="55"/>
      <c r="J208" s="55"/>
      <c r="K208" s="41">
        <v>89</v>
      </c>
      <c r="L208" s="210">
        <v>1930821.54</v>
      </c>
      <c r="M208" s="71">
        <v>1.3129221277405964E-2</v>
      </c>
      <c r="R208" s="3"/>
    </row>
    <row r="209" spans="3:18">
      <c r="C209" s="209">
        <v>90</v>
      </c>
      <c r="D209" s="206" t="s">
        <v>174</v>
      </c>
      <c r="G209" s="55"/>
      <c r="I209" s="55"/>
      <c r="J209" s="55"/>
      <c r="K209" s="41">
        <v>90</v>
      </c>
      <c r="L209" s="210">
        <v>1852435.78</v>
      </c>
      <c r="M209" s="71">
        <v>1.2596212935248336E-2</v>
      </c>
      <c r="R209" s="3"/>
    </row>
    <row r="210" spans="3:18">
      <c r="C210" s="209">
        <v>91</v>
      </c>
      <c r="D210" s="206" t="s">
        <v>175</v>
      </c>
      <c r="G210" s="55"/>
      <c r="I210" s="55"/>
      <c r="J210" s="55"/>
      <c r="K210" s="41">
        <v>91</v>
      </c>
      <c r="L210" s="210">
        <v>1678394.14</v>
      </c>
      <c r="M210" s="71">
        <v>1.1412762701394704E-2</v>
      </c>
    </row>
    <row r="211" spans="3:18">
      <c r="C211" s="209">
        <v>92</v>
      </c>
      <c r="D211" s="206" t="s">
        <v>176</v>
      </c>
      <c r="G211" s="55"/>
      <c r="I211" s="55"/>
      <c r="J211" s="55"/>
      <c r="K211" s="41">
        <v>92</v>
      </c>
      <c r="L211" s="211">
        <v>0</v>
      </c>
      <c r="M211" s="212">
        <v>0</v>
      </c>
    </row>
    <row r="212" spans="3:18">
      <c r="C212" s="209">
        <v>93</v>
      </c>
      <c r="D212" s="206" t="s">
        <v>77</v>
      </c>
      <c r="G212" s="55"/>
      <c r="I212" s="213"/>
      <c r="J212" s="213"/>
      <c r="K212" s="41">
        <v>93</v>
      </c>
      <c r="L212" s="214">
        <v>147062914.02999997</v>
      </c>
      <c r="M212" s="215">
        <v>1.0000000000000002</v>
      </c>
    </row>
    <row r="213" spans="3:18">
      <c r="G213" s="55"/>
      <c r="I213" s="213"/>
      <c r="J213" s="213"/>
      <c r="K213" s="213"/>
      <c r="L213" s="213"/>
      <c r="M213" s="51"/>
    </row>
    <row r="214" spans="3:18" ht="18">
      <c r="D214" s="158"/>
      <c r="E214" s="216"/>
      <c r="F214" s="217"/>
      <c r="G214" s="3"/>
    </row>
  </sheetData>
  <mergeCells count="27">
    <mergeCell ref="C105:D105"/>
    <mergeCell ref="H105:I105"/>
    <mergeCell ref="C68:E68"/>
    <mergeCell ref="C69:G69"/>
    <mergeCell ref="H69:H85"/>
    <mergeCell ref="D79:E79"/>
    <mergeCell ref="D81:E81"/>
    <mergeCell ref="C104:D104"/>
    <mergeCell ref="H104:I104"/>
    <mergeCell ref="C62:E62"/>
    <mergeCell ref="C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B3:M3"/>
    <mergeCell ref="B5:M5"/>
    <mergeCell ref="C52:H52"/>
    <mergeCell ref="C53:E53"/>
    <mergeCell ref="C54:E54"/>
    <mergeCell ref="C55:E55"/>
  </mergeCells>
  <conditionalFormatting sqref="Y59">
    <cfRule type="duplicateValues" dxfId="2" priority="2"/>
  </conditionalFormatting>
  <conditionalFormatting sqref="Y59">
    <cfRule type="duplicateValues" dxfId="1" priority="3"/>
  </conditionalFormatting>
  <conditionalFormatting sqref="Y59">
    <cfRule type="duplicateValues" dxfId="0" priority="1"/>
  </conditionalFormatting>
  <dataValidations disablePrompts="1" count="1">
    <dataValidation type="date" operator="greaterThan" allowBlank="1" showErrorMessage="1" errorTitle="Date Input Error" error="Dates must be entered for cells $D$10:$D$13." sqref="E8:E11" xr:uid="{82ACBC3F-BF8D-48A3-83A8-E9AB095544CF}">
      <formula1>36526</formula1>
    </dataValidation>
  </dataValidations>
  <pageMargins left="0.45" right="0.45" top="0.4" bottom="0.5" header="0.3" footer="0.3"/>
  <pageSetup scale="37" fitToHeight="0" orientation="portrait" r:id="rId1"/>
  <rowBreaks count="2" manualBreakCount="2">
    <brk id="100" min="1" max="12" man="1"/>
    <brk id="174" min="1" max="12" man="1"/>
  </rowBreaks>
  <colBreaks count="2" manualBreakCount="2">
    <brk id="5" min="1" max="212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2025-05-13T16:54:51Z</dcterms:created>
  <dcterms:modified xsi:type="dcterms:W3CDTF">2025-05-13T16:56:00Z</dcterms:modified>
</cp:coreProperties>
</file>